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3050" tabRatio="500" activeTab="0"/>
  </bookViews>
  <sheets>
    <sheet name="29.pielikums" sheetId="1" r:id="rId1"/>
  </sheets>
  <definedNames>
    <definedName name="_xlnm.Print_Area" localSheetId="0">'29.pielikums'!$A$1:$Q$97</definedName>
  </definedNames>
  <calcPr fullCalcOnLoad="1"/>
</workbook>
</file>

<file path=xl/sharedStrings.xml><?xml version="1.0" encoding="utf-8"?>
<sst xmlns="http://schemas.openxmlformats.org/spreadsheetml/2006/main" count="97" uniqueCount="97">
  <si>
    <t>Iestādes nosaukums</t>
  </si>
  <si>
    <t>Jūrmalas teātris</t>
  </si>
  <si>
    <t>NMRK</t>
  </si>
  <si>
    <t>90000056427</t>
  </si>
  <si>
    <t>Budžeta konta numurs</t>
  </si>
  <si>
    <t>LV77PARX0002484572030</t>
  </si>
  <si>
    <t>Funkcionālās kategorijas klasifikācija</t>
  </si>
  <si>
    <t>08.240  Teātri, izrādes un koncertdarbība</t>
  </si>
  <si>
    <t>BUDŽETA KODS</t>
  </si>
  <si>
    <t>BUDŽETA KODA NOSAUKUMS</t>
  </si>
  <si>
    <t>TĀMES</t>
  </si>
  <si>
    <t>IZPILDE</t>
  </si>
  <si>
    <t>ATLIKUMS</t>
  </si>
  <si>
    <t>%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</si>
  <si>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</si>
  <si>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</si>
  <si>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</si>
  <si>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</si>
  <si>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</si>
  <si>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</si>
  <si>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</si>
  <si>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</si>
  <si>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</si>
  <si>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</si>
  <si>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</si>
  <si>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</si>
  <si>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</si>
  <si>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</si>
  <si>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Preces un pakalpojumi</t>
  </si>
  <si>
    <t xml:space="preserve">  2000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</si>
  <si>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</si>
  <si>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</si>
  <si>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</si>
  <si>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</si>
  <si>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</si>
  <si>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</si>
  <si>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</si>
  <si>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</si>
  <si>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</si>
  <si>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</si>
  <si>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</si>
  <si>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</si>
  <si>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</si>
  <si>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</si>
  <si>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</si>
  <si>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</si>
  <si>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</si>
  <si>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</si>
  <si>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</si>
  <si>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</si>
  <si>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</si>
  <si>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</si>
  <si>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</si>
  <si>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</si>
  <si>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Pārstāvība un sabiedriskās attiecības, kursu un semināru organizēšana</t>
  </si>
  <si>
    <t xml:space="preserve">        2231</t>
  </si>
  <si>
    <t>Semināru, kursu, kongresu un konferenču apmaksa</t>
  </si>
  <si>
    <t xml:space="preserve">        2235</t>
  </si>
  <si>
    <t>Pārējie iestādes reprezentācijas, ar iestādes darbības veicamo funkciju nodrošin</t>
  </si>
  <si>
    <t xml:space="preserve">        2239</t>
  </si>
  <si>
    <t xml:space="preserve">      2240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</si>
  <si>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</si>
  <si>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</si>
  <si>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</si>
  <si>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</si>
  <si>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Pārējie remonta darbu un iestāžu uzturēšanas pakalpojumi</t>
  </si>
  <si>
    <t xml:space="preserve">        2249</t>
  </si>
  <si>
    <t>Īre un noma</t>
  </si>
  <si>
    <t xml:space="preserve">      2260</t>
  </si>
  <si>
    <t>Transportlīdzekļu noma</t>
  </si>
  <si>
    <t xml:space="preserve">        2262</t>
  </si>
  <si>
    <t>Citi pakalpojumi</t>
  </si>
  <si>
    <t xml:space="preserve">      2270</t>
  </si>
  <si>
    <t>Pārējie klasifikācijā neuzskaitītie pakalpojumu veidi</t>
  </si>
  <si>
    <t xml:space="preserve">        2279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</si>
  <si>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</si>
  <si>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</si>
  <si>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</si>
  <si>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</si>
  <si>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</si>
  <si>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</si>
  <si>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</si>
  <si>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</si>
  <si>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</si>
  <si>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</si>
  <si>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</si>
  <si>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</si>
  <si>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</si>
  <si>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</si>
  <si>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</si>
  <si>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</si>
  <si>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Pārējās preces</t>
  </si>
  <si>
    <t xml:space="preserve">      2390</t>
  </si>
  <si>
    <t>Kopā</t>
  </si>
  <si>
    <t>Samazinājums</t>
  </si>
  <si>
    <t>Remonta darbi un iestāžu uzturēšanas pakalpojumi</t>
  </si>
  <si>
    <t>29.pielikums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</si>
</sst>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7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166" fontId="1" fillId="3" borderId="0" xfId="0" applyNumberFormat="1" applyFont="1" applyFill="1" applyAlignment="1">
      <alignment horizontal="right" vertical="top"/>
    </xf>
    <xf numFmtId="166" fontId="5" fillId="3" borderId="0" xfId="0" applyNumberFormat="1" applyFont="1" applyFill="1" applyAlignment="1">
      <alignment horizontal="right" vertical="top"/>
    </xf>
    <xf numFmtId="0" fontId="5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3" fillId="3" borderId="0" xfId="0" applyFont="1" applyFill="1" applyAlignment="1">
      <alignment horizontal="right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center" vertical="top" wrapText="1" readingOrder="1"/>
    </xf>
    <xf numFmtId="165" fontId="5" fillId="3" borderId="0" xfId="0" applyNumberFormat="1" applyFont="1" applyFill="1" applyAlignment="1">
      <alignment horizontal="right" vertical="top"/>
    </xf>
    <xf numFmtId="0" fontId="1" fillId="3" borderId="0" xfId="0" applyFont="1" applyFill="1" applyAlignment="1">
      <alignment horizontal="left" vertical="top" wrapText="1" readingOrder="1"/>
    </xf>
    <xf numFmtId="165" fontId="1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showOutlineSymbols="0" workbookViewId="0" topLeftCell="A1">
      <selection activeCell="H2" sqref="H2:O2"/>
    </sheetView>
  </sheetViews>
  <sheetFormatPr defaultColWidth="7.00390625" defaultRowHeight="12.75" customHeight="1"/>
  <cols>
    <col min="1" max="16" width="7.00390625" style="1" customWidth="1"/>
    <col min="17" max="17" width="12.421875" style="1" bestFit="1" customWidth="1"/>
    <col min="18" max="16384" width="7.00390625" style="1" customWidth="1"/>
  </cols>
  <sheetData>
    <row r="1" spans="2:16" ht="16.5" customHeight="1">
      <c r="B1" s="7" t="s">
        <v>0</v>
      </c>
      <c r="C1" s="7"/>
      <c r="D1" s="7"/>
      <c r="E1" s="7"/>
      <c r="F1" s="7"/>
      <c r="G1" s="7"/>
      <c r="H1" s="8" t="s">
        <v>1</v>
      </c>
      <c r="I1" s="8"/>
      <c r="J1" s="8"/>
      <c r="K1" s="8"/>
      <c r="L1" s="8"/>
      <c r="M1" s="8"/>
      <c r="N1" s="8"/>
      <c r="O1" s="8"/>
      <c r="P1" s="6" t="s">
        <v>96</v>
      </c>
    </row>
    <row r="2" spans="2:15" ht="16.5" customHeight="1">
      <c r="B2" s="7" t="s">
        <v>2</v>
      </c>
      <c r="C2" s="7"/>
      <c r="D2" s="7"/>
      <c r="E2" s="7"/>
      <c r="F2" s="7"/>
      <c r="G2" s="7"/>
      <c r="H2" s="9" t="s">
        <v>3</v>
      </c>
      <c r="I2" s="9"/>
      <c r="J2" s="9"/>
      <c r="K2" s="9"/>
      <c r="L2" s="9"/>
      <c r="M2" s="9"/>
      <c r="N2" s="9"/>
      <c r="O2" s="9"/>
    </row>
    <row r="3" spans="2:15" ht="15.75">
      <c r="B3" s="7" t="s">
        <v>4</v>
      </c>
      <c r="C3" s="7"/>
      <c r="D3" s="7"/>
      <c r="E3" s="7"/>
      <c r="F3" s="7"/>
      <c r="G3" s="7"/>
      <c r="H3" s="9" t="s">
        <v>5</v>
      </c>
      <c r="I3" s="9"/>
      <c r="J3" s="9"/>
      <c r="K3" s="9"/>
      <c r="L3" s="9"/>
      <c r="M3" s="9"/>
      <c r="N3" s="9"/>
      <c r="O3" s="9"/>
    </row>
    <row r="4" ht="4.5" customHeight="1"/>
    <row r="5" spans="2:15" ht="18" customHeight="1">
      <c r="B5" s="7" t="s">
        <v>6</v>
      </c>
      <c r="C5" s="7"/>
      <c r="D5" s="7"/>
      <c r="E5" s="7"/>
      <c r="F5" s="7"/>
      <c r="G5" s="7"/>
      <c r="H5" s="10" t="s">
        <v>7</v>
      </c>
      <c r="I5" s="10"/>
      <c r="J5" s="10"/>
      <c r="K5" s="10"/>
      <c r="L5" s="10"/>
      <c r="M5" s="10"/>
      <c r="N5" s="10"/>
      <c r="O5" s="10"/>
    </row>
    <row r="6" spans="8:9" ht="12.75">
      <c r="H6" s="11" t="s">
        <v>8</v>
      </c>
      <c r="I6" s="11"/>
    </row>
    <row r="7" spans="1:17" ht="12.75" customHeight="1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 t="s">
        <v>10</v>
      </c>
      <c r="K7" s="11"/>
      <c r="L7" s="11" t="s">
        <v>11</v>
      </c>
      <c r="M7" s="11"/>
      <c r="N7" s="11" t="s">
        <v>12</v>
      </c>
      <c r="O7" s="11"/>
      <c r="P7" s="2" t="s">
        <v>13</v>
      </c>
      <c r="Q7" s="5" t="s">
        <v>94</v>
      </c>
    </row>
    <row r="8" spans="8:9" ht="12.75" customHeight="1">
      <c r="H8" s="11"/>
      <c r="I8" s="11"/>
    </row>
    <row r="9" ht="3" customHeight="1"/>
    <row r="10" spans="1:16" ht="15" customHeight="1">
      <c r="A10" s="13" t="s">
        <v>14</v>
      </c>
      <c r="B10" s="13"/>
      <c r="C10" s="13"/>
      <c r="D10" s="13"/>
      <c r="E10" s="13"/>
      <c r="F10" s="13"/>
      <c r="G10" s="13"/>
      <c r="H10" s="15" t="s">
        <v>15</v>
      </c>
      <c r="I10" s="15"/>
      <c r="J10" s="12">
        <v>51659</v>
      </c>
      <c r="K10" s="12"/>
      <c r="L10" s="12">
        <v>30416.1</v>
      </c>
      <c r="M10" s="12"/>
      <c r="N10" s="12">
        <v>21242.9</v>
      </c>
      <c r="O10" s="12"/>
      <c r="P10" s="4">
        <v>58.87860779341452</v>
      </c>
    </row>
    <row r="11" ht="3" customHeight="1"/>
    <row r="12" spans="1:16" ht="15" customHeight="1">
      <c r="A12" s="13" t="s">
        <v>16</v>
      </c>
      <c r="B12" s="13"/>
      <c r="C12" s="13"/>
      <c r="D12" s="13"/>
      <c r="E12" s="13"/>
      <c r="F12" s="13"/>
      <c r="G12" s="13"/>
      <c r="H12" s="13" t="s">
        <v>17</v>
      </c>
      <c r="I12" s="13"/>
      <c r="J12" s="14">
        <v>41630</v>
      </c>
      <c r="K12" s="14"/>
      <c r="L12" s="14">
        <v>25284.34</v>
      </c>
      <c r="M12" s="14"/>
      <c r="N12" s="14">
        <v>16345.66</v>
      </c>
      <c r="O12" s="14"/>
      <c r="P12" s="3">
        <v>60.73586355993274</v>
      </c>
    </row>
    <row r="13" ht="3" customHeight="1"/>
    <row r="14" spans="1:16" ht="15" customHeight="1">
      <c r="A14" s="13" t="s">
        <v>18</v>
      </c>
      <c r="B14" s="13"/>
      <c r="C14" s="13"/>
      <c r="D14" s="13"/>
      <c r="E14" s="13"/>
      <c r="F14" s="13"/>
      <c r="G14" s="13"/>
      <c r="H14" s="13" t="s">
        <v>19</v>
      </c>
      <c r="I14" s="13"/>
      <c r="J14" s="14">
        <v>37639</v>
      </c>
      <c r="K14" s="14"/>
      <c r="L14" s="14">
        <v>24567.34</v>
      </c>
      <c r="M14" s="14"/>
      <c r="N14" s="14">
        <v>13071.66</v>
      </c>
      <c r="O14" s="14"/>
      <c r="P14" s="3">
        <v>65.2709689417891</v>
      </c>
    </row>
    <row r="15" ht="3" customHeight="1"/>
    <row r="16" spans="1:16" ht="15" customHeight="1">
      <c r="A16" s="13" t="s">
        <v>20</v>
      </c>
      <c r="B16" s="13"/>
      <c r="C16" s="13"/>
      <c r="D16" s="13"/>
      <c r="E16" s="13"/>
      <c r="F16" s="13"/>
      <c r="G16" s="13"/>
      <c r="H16" s="13" t="s">
        <v>21</v>
      </c>
      <c r="I16" s="13"/>
      <c r="J16" s="14">
        <v>37639</v>
      </c>
      <c r="K16" s="14"/>
      <c r="L16" s="14">
        <v>24567.34</v>
      </c>
      <c r="M16" s="14"/>
      <c r="N16" s="14">
        <v>13071.66</v>
      </c>
      <c r="O16" s="14"/>
      <c r="P16" s="3">
        <v>65.2709689417891</v>
      </c>
    </row>
    <row r="17" ht="3" customHeight="1"/>
    <row r="18" spans="1:17" ht="14.25" customHeight="1">
      <c r="A18" s="13" t="s">
        <v>22</v>
      </c>
      <c r="B18" s="13"/>
      <c r="C18" s="13"/>
      <c r="D18" s="13"/>
      <c r="E18" s="13"/>
      <c r="F18" s="13"/>
      <c r="G18" s="13"/>
      <c r="H18" s="13" t="s">
        <v>23</v>
      </c>
      <c r="I18" s="13"/>
      <c r="J18" s="14">
        <v>3991</v>
      </c>
      <c r="K18" s="14"/>
      <c r="L18" s="14">
        <v>717</v>
      </c>
      <c r="M18" s="14"/>
      <c r="N18" s="14">
        <v>3274</v>
      </c>
      <c r="O18" s="14"/>
      <c r="P18" s="3">
        <v>17.965422199949888</v>
      </c>
      <c r="Q18" s="1">
        <v>-1802</v>
      </c>
    </row>
    <row r="19" spans="1:7" ht="14.25" customHeight="1">
      <c r="A19" s="13"/>
      <c r="B19" s="13"/>
      <c r="C19" s="13"/>
      <c r="D19" s="13"/>
      <c r="E19" s="13"/>
      <c r="F19" s="13"/>
      <c r="G19" s="13"/>
    </row>
    <row r="20" ht="3" customHeight="1"/>
    <row r="21" spans="1:16" ht="14.25" customHeight="1">
      <c r="A21" s="13" t="s">
        <v>24</v>
      </c>
      <c r="B21" s="13"/>
      <c r="C21" s="13"/>
      <c r="D21" s="13"/>
      <c r="E21" s="13"/>
      <c r="F21" s="13"/>
      <c r="G21" s="13"/>
      <c r="H21" s="13" t="s">
        <v>25</v>
      </c>
      <c r="I21" s="13"/>
      <c r="J21" s="14">
        <v>10029</v>
      </c>
      <c r="K21" s="14"/>
      <c r="L21" s="14">
        <v>5131.76</v>
      </c>
      <c r="M21" s="14"/>
      <c r="N21" s="14">
        <v>4897.24</v>
      </c>
      <c r="O21" s="14"/>
      <c r="P21" s="3">
        <v>51.16920929305015</v>
      </c>
    </row>
    <row r="22" spans="1:7" ht="14.25" customHeight="1">
      <c r="A22" s="13"/>
      <c r="B22" s="13"/>
      <c r="C22" s="13"/>
      <c r="D22" s="13"/>
      <c r="E22" s="13"/>
      <c r="F22" s="13"/>
      <c r="G22" s="13"/>
    </row>
    <row r="23" ht="3" customHeight="1"/>
    <row r="24" spans="1:17" ht="14.25" customHeight="1">
      <c r="A24" s="13" t="s">
        <v>26</v>
      </c>
      <c r="B24" s="13"/>
      <c r="C24" s="13"/>
      <c r="D24" s="13"/>
      <c r="E24" s="13"/>
      <c r="F24" s="13"/>
      <c r="G24" s="13"/>
      <c r="H24" s="13" t="s">
        <v>27</v>
      </c>
      <c r="I24" s="13"/>
      <c r="J24" s="14">
        <v>10029</v>
      </c>
      <c r="K24" s="14"/>
      <c r="L24" s="14">
        <v>5131.76</v>
      </c>
      <c r="M24" s="14"/>
      <c r="N24" s="14">
        <v>4897.24</v>
      </c>
      <c r="O24" s="14"/>
      <c r="P24" s="3">
        <v>51.16920929305015</v>
      </c>
      <c r="Q24" s="1">
        <v>-700</v>
      </c>
    </row>
    <row r="25" spans="1:7" ht="14.25" customHeight="1">
      <c r="A25" s="13"/>
      <c r="B25" s="13"/>
      <c r="C25" s="13"/>
      <c r="D25" s="13"/>
      <c r="E25" s="13"/>
      <c r="F25" s="13"/>
      <c r="G25" s="13"/>
    </row>
    <row r="26" ht="3" customHeight="1"/>
    <row r="27" spans="1:16" ht="15" customHeight="1">
      <c r="A27" s="13" t="s">
        <v>28</v>
      </c>
      <c r="B27" s="13"/>
      <c r="C27" s="13"/>
      <c r="D27" s="13"/>
      <c r="E27" s="13"/>
      <c r="F27" s="13"/>
      <c r="G27" s="13"/>
      <c r="H27" s="15" t="s">
        <v>29</v>
      </c>
      <c r="I27" s="15"/>
      <c r="J27" s="12">
        <v>25296</v>
      </c>
      <c r="K27" s="12"/>
      <c r="L27" s="12">
        <v>11122</v>
      </c>
      <c r="M27" s="12"/>
      <c r="N27" s="12">
        <v>14174</v>
      </c>
      <c r="O27" s="12"/>
      <c r="P27" s="4">
        <v>43.9674256799494</v>
      </c>
    </row>
    <row r="28" ht="3" customHeight="1"/>
    <row r="29" spans="1:16" ht="15" customHeight="1">
      <c r="A29" s="13" t="s">
        <v>30</v>
      </c>
      <c r="B29" s="13"/>
      <c r="C29" s="13"/>
      <c r="D29" s="13"/>
      <c r="E29" s="13"/>
      <c r="F29" s="13"/>
      <c r="G29" s="13"/>
      <c r="H29" s="13" t="s">
        <v>31</v>
      </c>
      <c r="I29" s="13"/>
      <c r="J29" s="14">
        <v>15781</v>
      </c>
      <c r="K29" s="14"/>
      <c r="L29" s="14">
        <v>7998.12</v>
      </c>
      <c r="M29" s="14"/>
      <c r="N29" s="14">
        <v>7782.88</v>
      </c>
      <c r="O29" s="14"/>
      <c r="P29" s="3">
        <v>50.68195931816741</v>
      </c>
    </row>
    <row r="30" ht="3" customHeight="1"/>
    <row r="31" spans="1:16" ht="15" customHeight="1">
      <c r="A31" s="13" t="s">
        <v>32</v>
      </c>
      <c r="B31" s="13"/>
      <c r="C31" s="13"/>
      <c r="D31" s="13"/>
      <c r="E31" s="13"/>
      <c r="F31" s="13"/>
      <c r="G31" s="13"/>
      <c r="H31" s="13" t="s">
        <v>33</v>
      </c>
      <c r="I31" s="13"/>
      <c r="J31" s="14">
        <v>979</v>
      </c>
      <c r="K31" s="14"/>
      <c r="L31" s="14">
        <v>620.65</v>
      </c>
      <c r="M31" s="14"/>
      <c r="N31" s="14">
        <v>358.35</v>
      </c>
      <c r="O31" s="14"/>
      <c r="P31" s="3">
        <v>63.39632277834525</v>
      </c>
    </row>
    <row r="32" ht="3" customHeight="1"/>
    <row r="33" spans="1:16" ht="15" customHeight="1">
      <c r="A33" s="13" t="s">
        <v>34</v>
      </c>
      <c r="B33" s="13"/>
      <c r="C33" s="13"/>
      <c r="D33" s="13"/>
      <c r="E33" s="13"/>
      <c r="F33" s="13"/>
      <c r="G33" s="13"/>
      <c r="H33" s="13" t="s">
        <v>35</v>
      </c>
      <c r="I33" s="13"/>
      <c r="J33" s="14">
        <v>432</v>
      </c>
      <c r="K33" s="14"/>
      <c r="L33" s="14">
        <v>237.52</v>
      </c>
      <c r="M33" s="14"/>
      <c r="N33" s="14">
        <v>194.48</v>
      </c>
      <c r="O33" s="14"/>
      <c r="P33" s="3">
        <v>54.98148148148149</v>
      </c>
    </row>
    <row r="34" ht="3" customHeight="1"/>
    <row r="35" spans="1:16" ht="15" customHeight="1">
      <c r="A35" s="13" t="s">
        <v>36</v>
      </c>
      <c r="B35" s="13"/>
      <c r="C35" s="13"/>
      <c r="D35" s="13"/>
      <c r="E35" s="13"/>
      <c r="F35" s="13"/>
      <c r="G35" s="13"/>
      <c r="H35" s="13" t="s">
        <v>37</v>
      </c>
      <c r="I35" s="13"/>
      <c r="J35" s="14">
        <v>147</v>
      </c>
      <c r="K35" s="14"/>
      <c r="L35" s="14">
        <v>71.8</v>
      </c>
      <c r="M35" s="14"/>
      <c r="N35" s="14">
        <v>75.2</v>
      </c>
      <c r="O35" s="14"/>
      <c r="P35" s="3">
        <v>48.843537414965986</v>
      </c>
    </row>
    <row r="36" ht="3" customHeight="1"/>
    <row r="37" spans="1:16" ht="15" customHeight="1">
      <c r="A37" s="13" t="s">
        <v>38</v>
      </c>
      <c r="B37" s="13"/>
      <c r="C37" s="13"/>
      <c r="D37" s="13"/>
      <c r="E37" s="13"/>
      <c r="F37" s="13"/>
      <c r="G37" s="13"/>
      <c r="H37" s="13" t="s">
        <v>39</v>
      </c>
      <c r="I37" s="13"/>
      <c r="J37" s="14">
        <v>375</v>
      </c>
      <c r="K37" s="14"/>
      <c r="L37" s="14">
        <v>297.64</v>
      </c>
      <c r="M37" s="14"/>
      <c r="N37" s="14">
        <v>77.36</v>
      </c>
      <c r="O37" s="14"/>
      <c r="P37" s="3">
        <v>79.37066666666666</v>
      </c>
    </row>
    <row r="38" ht="3" customHeight="1"/>
    <row r="39" spans="1:17" ht="15" customHeight="1">
      <c r="A39" s="13" t="s">
        <v>40</v>
      </c>
      <c r="B39" s="13"/>
      <c r="C39" s="13"/>
      <c r="D39" s="13"/>
      <c r="E39" s="13"/>
      <c r="F39" s="13"/>
      <c r="G39" s="13"/>
      <c r="H39" s="13" t="s">
        <v>41</v>
      </c>
      <c r="I39" s="13"/>
      <c r="J39" s="14">
        <v>25</v>
      </c>
      <c r="K39" s="14"/>
      <c r="L39" s="14">
        <v>13.69</v>
      </c>
      <c r="M39" s="14"/>
      <c r="N39" s="14">
        <v>11.31</v>
      </c>
      <c r="O39" s="14"/>
      <c r="P39" s="3">
        <v>54.76</v>
      </c>
      <c r="Q39" s="1">
        <v>-10</v>
      </c>
    </row>
    <row r="40" ht="3" customHeight="1"/>
    <row r="41" spans="1:16" ht="15" customHeight="1">
      <c r="A41" s="13" t="s">
        <v>42</v>
      </c>
      <c r="B41" s="13"/>
      <c r="C41" s="13"/>
      <c r="D41" s="13"/>
      <c r="E41" s="13"/>
      <c r="F41" s="13"/>
      <c r="G41" s="13"/>
      <c r="H41" s="13" t="s">
        <v>43</v>
      </c>
      <c r="I41" s="13"/>
      <c r="J41" s="14">
        <v>11578</v>
      </c>
      <c r="K41" s="14"/>
      <c r="L41" s="14">
        <v>6182.93</v>
      </c>
      <c r="M41" s="14"/>
      <c r="N41" s="14">
        <v>5395.07</v>
      </c>
      <c r="O41" s="14"/>
      <c r="P41" s="3">
        <v>53.402401105544996</v>
      </c>
    </row>
    <row r="42" ht="3" customHeight="1"/>
    <row r="43" spans="1:16" ht="15" customHeight="1">
      <c r="A43" s="13" t="s">
        <v>44</v>
      </c>
      <c r="B43" s="13"/>
      <c r="C43" s="13"/>
      <c r="D43" s="13"/>
      <c r="E43" s="13"/>
      <c r="F43" s="13"/>
      <c r="G43" s="13"/>
      <c r="H43" s="13" t="s">
        <v>45</v>
      </c>
      <c r="I43" s="13"/>
      <c r="J43" s="14">
        <v>7003</v>
      </c>
      <c r="K43" s="14"/>
      <c r="L43" s="14">
        <v>4687.96</v>
      </c>
      <c r="M43" s="14"/>
      <c r="N43" s="14">
        <v>2315.04</v>
      </c>
      <c r="O43" s="14"/>
      <c r="P43" s="3">
        <v>66.94216764243896</v>
      </c>
    </row>
    <row r="44" ht="3" customHeight="1"/>
    <row r="45" spans="1:17" ht="15" customHeight="1">
      <c r="A45" s="13" t="s">
        <v>46</v>
      </c>
      <c r="B45" s="13"/>
      <c r="C45" s="13"/>
      <c r="D45" s="13"/>
      <c r="E45" s="13"/>
      <c r="F45" s="13"/>
      <c r="G45" s="13"/>
      <c r="H45" s="13" t="s">
        <v>47</v>
      </c>
      <c r="I45" s="13"/>
      <c r="J45" s="14">
        <v>543</v>
      </c>
      <c r="K45" s="14"/>
      <c r="L45" s="14">
        <v>200.84</v>
      </c>
      <c r="M45" s="14"/>
      <c r="N45" s="14">
        <v>342.16</v>
      </c>
      <c r="O45" s="14"/>
      <c r="P45" s="3">
        <v>36.98710865561694</v>
      </c>
      <c r="Q45" s="1">
        <v>-100</v>
      </c>
    </row>
    <row r="46" ht="3" customHeight="1"/>
    <row r="47" spans="1:17" ht="15" customHeight="1">
      <c r="A47" s="13" t="s">
        <v>48</v>
      </c>
      <c r="B47" s="13"/>
      <c r="C47" s="13"/>
      <c r="D47" s="13"/>
      <c r="E47" s="13"/>
      <c r="F47" s="13"/>
      <c r="G47" s="13"/>
      <c r="H47" s="13" t="s">
        <v>49</v>
      </c>
      <c r="I47" s="13"/>
      <c r="J47" s="14">
        <v>3637</v>
      </c>
      <c r="K47" s="14"/>
      <c r="L47" s="14">
        <v>1135.58</v>
      </c>
      <c r="M47" s="14"/>
      <c r="N47" s="14">
        <v>2501.42</v>
      </c>
      <c r="O47" s="14"/>
      <c r="P47" s="3">
        <v>31.22298597745394</v>
      </c>
      <c r="Q47" s="1">
        <v>-1400</v>
      </c>
    </row>
    <row r="48" ht="3" customHeight="1"/>
    <row r="49" spans="1:17" ht="15" customHeight="1">
      <c r="A49" s="13" t="s">
        <v>50</v>
      </c>
      <c r="B49" s="13"/>
      <c r="C49" s="13"/>
      <c r="D49" s="13"/>
      <c r="E49" s="13"/>
      <c r="F49" s="13"/>
      <c r="G49" s="13"/>
      <c r="H49" s="13" t="s">
        <v>51</v>
      </c>
      <c r="I49" s="13"/>
      <c r="J49" s="14">
        <v>395</v>
      </c>
      <c r="K49" s="14"/>
      <c r="L49" s="14">
        <v>158.55</v>
      </c>
      <c r="M49" s="14"/>
      <c r="N49" s="14">
        <v>236.45</v>
      </c>
      <c r="O49" s="14"/>
      <c r="P49" s="3">
        <v>40.139240506329116</v>
      </c>
      <c r="Q49" s="1">
        <v>-150</v>
      </c>
    </row>
    <row r="50" ht="3" customHeight="1"/>
    <row r="51" spans="1:16" ht="14.25" customHeight="1">
      <c r="A51" s="13" t="s">
        <v>52</v>
      </c>
      <c r="B51" s="13"/>
      <c r="C51" s="13"/>
      <c r="D51" s="13"/>
      <c r="E51" s="13"/>
      <c r="F51" s="13"/>
      <c r="G51" s="13"/>
      <c r="H51" s="13" t="s">
        <v>53</v>
      </c>
      <c r="I51" s="13"/>
      <c r="J51" s="14">
        <v>1332</v>
      </c>
      <c r="K51" s="14"/>
      <c r="L51" s="14">
        <v>258.75</v>
      </c>
      <c r="M51" s="14"/>
      <c r="N51" s="14">
        <v>1073.25</v>
      </c>
      <c r="O51" s="14"/>
      <c r="P51" s="3">
        <v>19.425675675675677</v>
      </c>
    </row>
    <row r="52" spans="1:7" ht="14.25" customHeight="1">
      <c r="A52" s="13"/>
      <c r="B52" s="13"/>
      <c r="C52" s="13"/>
      <c r="D52" s="13"/>
      <c r="E52" s="13"/>
      <c r="F52" s="13"/>
      <c r="G52" s="13"/>
    </row>
    <row r="53" ht="3" customHeight="1"/>
    <row r="54" spans="1:17" ht="14.25" customHeight="1">
      <c r="A54" s="13" t="s">
        <v>54</v>
      </c>
      <c r="B54" s="13"/>
      <c r="C54" s="13"/>
      <c r="D54" s="13"/>
      <c r="E54" s="13"/>
      <c r="F54" s="13"/>
      <c r="G54" s="13"/>
      <c r="H54" s="13" t="s">
        <v>55</v>
      </c>
      <c r="I54" s="13"/>
      <c r="J54" s="14">
        <v>732</v>
      </c>
      <c r="K54" s="14"/>
      <c r="L54" s="14">
        <v>258.75</v>
      </c>
      <c r="M54" s="14"/>
      <c r="N54" s="14">
        <v>473.25</v>
      </c>
      <c r="O54" s="14"/>
      <c r="P54" s="3">
        <v>35.348360655737714</v>
      </c>
      <c r="Q54" s="1">
        <v>-473</v>
      </c>
    </row>
    <row r="55" spans="1:7" ht="14.25" customHeight="1">
      <c r="A55" s="13"/>
      <c r="B55" s="13"/>
      <c r="C55" s="13"/>
      <c r="D55" s="13"/>
      <c r="E55" s="13"/>
      <c r="F55" s="13"/>
      <c r="G55" s="13"/>
    </row>
    <row r="56" ht="3" customHeight="1"/>
    <row r="57" spans="1:17" ht="15" customHeight="1">
      <c r="A57" s="13" t="s">
        <v>56</v>
      </c>
      <c r="B57" s="13"/>
      <c r="C57" s="13"/>
      <c r="D57" s="13"/>
      <c r="E57" s="13"/>
      <c r="F57" s="13"/>
      <c r="G57" s="13"/>
      <c r="H57" s="13" t="s">
        <v>57</v>
      </c>
      <c r="I57" s="13"/>
      <c r="J57" s="14">
        <v>200</v>
      </c>
      <c r="K57" s="14"/>
      <c r="L57" s="14">
        <v>0</v>
      </c>
      <c r="M57" s="14"/>
      <c r="N57" s="14">
        <v>200</v>
      </c>
      <c r="O57" s="14"/>
      <c r="P57" s="3">
        <v>0</v>
      </c>
      <c r="Q57" s="1">
        <v>-200</v>
      </c>
    </row>
    <row r="58" ht="3" customHeight="1"/>
    <row r="59" spans="1:17" ht="14.25" customHeight="1">
      <c r="A59" s="13" t="s">
        <v>58</v>
      </c>
      <c r="B59" s="13"/>
      <c r="C59" s="13"/>
      <c r="D59" s="13"/>
      <c r="E59" s="13"/>
      <c r="F59" s="13"/>
      <c r="G59" s="13"/>
      <c r="H59" s="13" t="s">
        <v>59</v>
      </c>
      <c r="I59" s="13"/>
      <c r="J59" s="14">
        <v>400</v>
      </c>
      <c r="K59" s="14"/>
      <c r="L59" s="14">
        <v>0</v>
      </c>
      <c r="M59" s="14"/>
      <c r="N59" s="14">
        <v>400</v>
      </c>
      <c r="O59" s="14"/>
      <c r="P59" s="3">
        <v>0</v>
      </c>
      <c r="Q59" s="1">
        <v>-350</v>
      </c>
    </row>
    <row r="60" spans="1:7" ht="14.25" customHeight="1">
      <c r="A60" s="13"/>
      <c r="B60" s="13"/>
      <c r="C60" s="13"/>
      <c r="D60" s="13"/>
      <c r="E60" s="13"/>
      <c r="F60" s="13"/>
      <c r="G60" s="13"/>
    </row>
    <row r="61" spans="1:16" ht="14.25" customHeight="1">
      <c r="A61" s="13" t="s">
        <v>95</v>
      </c>
      <c r="B61" s="13"/>
      <c r="C61" s="13"/>
      <c r="D61" s="13"/>
      <c r="E61" s="13"/>
      <c r="F61" s="13"/>
      <c r="G61" s="13"/>
      <c r="H61" s="13" t="s">
        <v>60</v>
      </c>
      <c r="I61" s="13"/>
      <c r="J61" s="14">
        <v>1022</v>
      </c>
      <c r="K61" s="14"/>
      <c r="L61" s="14">
        <v>249.48</v>
      </c>
      <c r="M61" s="14"/>
      <c r="N61" s="14">
        <v>772.52</v>
      </c>
      <c r="O61" s="14"/>
      <c r="P61" s="3">
        <v>24.410958904109588</v>
      </c>
    </row>
    <row r="62" ht="3" customHeight="1"/>
    <row r="63" spans="1:16" ht="14.25" customHeight="1">
      <c r="A63" s="13" t="s">
        <v>61</v>
      </c>
      <c r="B63" s="13"/>
      <c r="C63" s="13"/>
      <c r="D63" s="13"/>
      <c r="E63" s="13"/>
      <c r="F63" s="13"/>
      <c r="G63" s="13"/>
      <c r="H63" s="13" t="s">
        <v>62</v>
      </c>
      <c r="I63" s="13"/>
      <c r="J63" s="14">
        <v>70</v>
      </c>
      <c r="K63" s="14"/>
      <c r="L63" s="14">
        <v>70</v>
      </c>
      <c r="M63" s="14"/>
      <c r="N63" s="14">
        <v>0</v>
      </c>
      <c r="O63" s="14"/>
      <c r="P63" s="3">
        <v>100</v>
      </c>
    </row>
    <row r="64" spans="1:7" ht="14.25" customHeight="1">
      <c r="A64" s="13"/>
      <c r="B64" s="13"/>
      <c r="C64" s="13"/>
      <c r="D64" s="13"/>
      <c r="E64" s="13"/>
      <c r="F64" s="13"/>
      <c r="G64" s="13"/>
    </row>
    <row r="65" ht="3" customHeight="1"/>
    <row r="66" spans="1:16" ht="15" customHeight="1">
      <c r="A66" s="13" t="s">
        <v>63</v>
      </c>
      <c r="B66" s="13"/>
      <c r="C66" s="13"/>
      <c r="D66" s="13"/>
      <c r="E66" s="13"/>
      <c r="F66" s="13"/>
      <c r="G66" s="13"/>
      <c r="H66" s="13" t="s">
        <v>64</v>
      </c>
      <c r="I66" s="13"/>
      <c r="J66" s="14">
        <v>584</v>
      </c>
      <c r="K66" s="14"/>
      <c r="L66" s="14">
        <v>179.48</v>
      </c>
      <c r="M66" s="14"/>
      <c r="N66" s="14">
        <v>404.52</v>
      </c>
      <c r="O66" s="14"/>
      <c r="P66" s="3">
        <v>30.732876712328768</v>
      </c>
    </row>
    <row r="67" ht="3" customHeight="1"/>
    <row r="68" spans="1:17" ht="15" customHeight="1">
      <c r="A68" s="13" t="s">
        <v>65</v>
      </c>
      <c r="B68" s="13"/>
      <c r="C68" s="13"/>
      <c r="D68" s="13"/>
      <c r="E68" s="13"/>
      <c r="F68" s="13"/>
      <c r="G68" s="13"/>
      <c r="H68" s="13" t="s">
        <v>66</v>
      </c>
      <c r="I68" s="13"/>
      <c r="J68" s="14">
        <v>368</v>
      </c>
      <c r="K68" s="14"/>
      <c r="L68" s="14">
        <v>0</v>
      </c>
      <c r="M68" s="14"/>
      <c r="N68" s="14">
        <v>368</v>
      </c>
      <c r="O68" s="14"/>
      <c r="P68" s="3">
        <v>0</v>
      </c>
      <c r="Q68" s="1">
        <v>-368</v>
      </c>
    </row>
    <row r="69" ht="3" customHeight="1"/>
    <row r="70" spans="1:16" ht="15" customHeight="1">
      <c r="A70" s="13" t="s">
        <v>67</v>
      </c>
      <c r="B70" s="13"/>
      <c r="C70" s="13"/>
      <c r="D70" s="13"/>
      <c r="E70" s="13"/>
      <c r="F70" s="13"/>
      <c r="G70" s="13"/>
      <c r="H70" s="13" t="s">
        <v>68</v>
      </c>
      <c r="I70" s="13"/>
      <c r="J70" s="14">
        <v>300</v>
      </c>
      <c r="K70" s="14"/>
      <c r="L70" s="14">
        <v>219.87</v>
      </c>
      <c r="M70" s="14"/>
      <c r="N70" s="14">
        <v>80.13</v>
      </c>
      <c r="O70" s="14"/>
      <c r="P70" s="3">
        <v>73.29</v>
      </c>
    </row>
    <row r="71" ht="3" customHeight="1"/>
    <row r="72" spans="1:16" ht="15" customHeight="1">
      <c r="A72" s="13" t="s">
        <v>69</v>
      </c>
      <c r="B72" s="13"/>
      <c r="C72" s="13"/>
      <c r="D72" s="13"/>
      <c r="E72" s="13"/>
      <c r="F72" s="13"/>
      <c r="G72" s="13"/>
      <c r="H72" s="13" t="s">
        <v>70</v>
      </c>
      <c r="I72" s="13"/>
      <c r="J72" s="14">
        <v>300</v>
      </c>
      <c r="K72" s="14"/>
      <c r="L72" s="14">
        <v>219.87</v>
      </c>
      <c r="M72" s="14"/>
      <c r="N72" s="14">
        <v>80.13</v>
      </c>
      <c r="O72" s="14"/>
      <c r="P72" s="3">
        <v>73.29</v>
      </c>
    </row>
    <row r="73" ht="3" customHeight="1"/>
    <row r="74" spans="1:16" ht="15" customHeight="1">
      <c r="A74" s="13" t="s">
        <v>71</v>
      </c>
      <c r="B74" s="13"/>
      <c r="C74" s="13"/>
      <c r="D74" s="13"/>
      <c r="E74" s="13"/>
      <c r="F74" s="13"/>
      <c r="G74" s="13"/>
      <c r="H74" s="13" t="s">
        <v>72</v>
      </c>
      <c r="I74" s="13"/>
      <c r="J74" s="14">
        <v>570</v>
      </c>
      <c r="K74" s="14"/>
      <c r="L74" s="14">
        <v>466.44</v>
      </c>
      <c r="M74" s="14"/>
      <c r="N74" s="14">
        <v>103.56</v>
      </c>
      <c r="O74" s="14"/>
      <c r="P74" s="3">
        <v>81.83157894736843</v>
      </c>
    </row>
    <row r="75" ht="3" customHeight="1"/>
    <row r="76" spans="1:16" ht="15" customHeight="1">
      <c r="A76" s="13" t="s">
        <v>73</v>
      </c>
      <c r="B76" s="13"/>
      <c r="C76" s="13"/>
      <c r="D76" s="13"/>
      <c r="E76" s="13"/>
      <c r="F76" s="13"/>
      <c r="G76" s="13"/>
      <c r="H76" s="13" t="s">
        <v>74</v>
      </c>
      <c r="I76" s="13"/>
      <c r="J76" s="14">
        <v>570</v>
      </c>
      <c r="K76" s="14"/>
      <c r="L76" s="14">
        <v>466.44</v>
      </c>
      <c r="M76" s="14"/>
      <c r="N76" s="14">
        <v>103.56</v>
      </c>
      <c r="O76" s="14"/>
      <c r="P76" s="3">
        <v>81.83157894736843</v>
      </c>
    </row>
    <row r="77" ht="3" customHeight="1"/>
    <row r="78" spans="1:16" ht="14.25" customHeight="1">
      <c r="A78" s="13" t="s">
        <v>75</v>
      </c>
      <c r="B78" s="13"/>
      <c r="C78" s="13"/>
      <c r="D78" s="13"/>
      <c r="E78" s="13"/>
      <c r="F78" s="13"/>
      <c r="G78" s="13"/>
      <c r="H78" s="13" t="s">
        <v>76</v>
      </c>
      <c r="I78" s="13"/>
      <c r="J78" s="14">
        <v>9515</v>
      </c>
      <c r="K78" s="14"/>
      <c r="L78" s="14">
        <v>3123.88</v>
      </c>
      <c r="M78" s="14"/>
      <c r="N78" s="14">
        <v>6391.12</v>
      </c>
      <c r="O78" s="14"/>
      <c r="P78" s="3">
        <v>32.831108775617444</v>
      </c>
    </row>
    <row r="79" spans="1:7" ht="14.25" customHeight="1">
      <c r="A79" s="13"/>
      <c r="B79" s="13"/>
      <c r="C79" s="13"/>
      <c r="D79" s="13"/>
      <c r="E79" s="13"/>
      <c r="F79" s="13"/>
      <c r="G79" s="13"/>
    </row>
    <row r="80" ht="3" customHeight="1"/>
    <row r="81" spans="1:16" ht="15" customHeight="1">
      <c r="A81" s="13" t="s">
        <v>77</v>
      </c>
      <c r="B81" s="13"/>
      <c r="C81" s="13"/>
      <c r="D81" s="13"/>
      <c r="E81" s="13"/>
      <c r="F81" s="13"/>
      <c r="G81" s="13"/>
      <c r="H81" s="13" t="s">
        <v>78</v>
      </c>
      <c r="I81" s="13"/>
      <c r="J81" s="14">
        <v>400</v>
      </c>
      <c r="K81" s="14"/>
      <c r="L81" s="14">
        <v>71.98</v>
      </c>
      <c r="M81" s="14"/>
      <c r="N81" s="14">
        <v>328.02</v>
      </c>
      <c r="O81" s="14"/>
      <c r="P81" s="3">
        <v>17.995</v>
      </c>
    </row>
    <row r="82" ht="3" customHeight="1"/>
    <row r="83" spans="1:17" ht="15" customHeight="1">
      <c r="A83" s="13" t="s">
        <v>79</v>
      </c>
      <c r="B83" s="13"/>
      <c r="C83" s="13"/>
      <c r="D83" s="13"/>
      <c r="E83" s="13"/>
      <c r="F83" s="13"/>
      <c r="G83" s="13"/>
      <c r="H83" s="13" t="s">
        <v>80</v>
      </c>
      <c r="I83" s="13"/>
      <c r="J83" s="14">
        <v>400</v>
      </c>
      <c r="K83" s="14"/>
      <c r="L83" s="14">
        <v>71.98</v>
      </c>
      <c r="M83" s="14"/>
      <c r="N83" s="14">
        <v>328.02</v>
      </c>
      <c r="O83" s="14"/>
      <c r="P83" s="3">
        <v>17.995</v>
      </c>
      <c r="Q83" s="1">
        <v>-150</v>
      </c>
    </row>
    <row r="84" ht="3" customHeight="1"/>
    <row r="85" spans="1:16" ht="15" customHeight="1">
      <c r="A85" s="13" t="s">
        <v>81</v>
      </c>
      <c r="B85" s="13"/>
      <c r="C85" s="13"/>
      <c r="D85" s="13"/>
      <c r="E85" s="13"/>
      <c r="F85" s="13"/>
      <c r="G85" s="13"/>
      <c r="H85" s="13" t="s">
        <v>82</v>
      </c>
      <c r="I85" s="13"/>
      <c r="J85" s="14">
        <v>1778</v>
      </c>
      <c r="K85" s="14"/>
      <c r="L85" s="14">
        <v>1118.19</v>
      </c>
      <c r="M85" s="14"/>
      <c r="N85" s="14">
        <v>659.81</v>
      </c>
      <c r="O85" s="14"/>
      <c r="P85" s="3">
        <v>62.89032620922384</v>
      </c>
    </row>
    <row r="86" ht="3" customHeight="1"/>
    <row r="87" spans="1:16" ht="15" customHeight="1">
      <c r="A87" s="13" t="s">
        <v>83</v>
      </c>
      <c r="B87" s="13"/>
      <c r="C87" s="13"/>
      <c r="D87" s="13"/>
      <c r="E87" s="13"/>
      <c r="F87" s="13"/>
      <c r="G87" s="13"/>
      <c r="H87" s="13" t="s">
        <v>84</v>
      </c>
      <c r="I87" s="13"/>
      <c r="J87" s="14">
        <v>95</v>
      </c>
      <c r="K87" s="14"/>
      <c r="L87" s="14">
        <v>19.14</v>
      </c>
      <c r="M87" s="14"/>
      <c r="N87" s="14">
        <v>75.86</v>
      </c>
      <c r="O87" s="14"/>
      <c r="P87" s="3">
        <v>20.147368421052633</v>
      </c>
    </row>
    <row r="88" ht="3" customHeight="1"/>
    <row r="89" spans="1:16" ht="15" customHeight="1">
      <c r="A89" s="13" t="s">
        <v>85</v>
      </c>
      <c r="B89" s="13"/>
      <c r="C89" s="13"/>
      <c r="D89" s="13"/>
      <c r="E89" s="13"/>
      <c r="F89" s="13"/>
      <c r="G89" s="13"/>
      <c r="H89" s="13" t="s">
        <v>86</v>
      </c>
      <c r="I89" s="13"/>
      <c r="J89" s="14">
        <v>1251</v>
      </c>
      <c r="K89" s="14"/>
      <c r="L89" s="14">
        <v>856.59</v>
      </c>
      <c r="M89" s="14"/>
      <c r="N89" s="14">
        <v>394.41</v>
      </c>
      <c r="O89" s="14"/>
      <c r="P89" s="3">
        <v>68.47242206235012</v>
      </c>
    </row>
    <row r="90" ht="3" customHeight="1"/>
    <row r="91" spans="1:17" ht="15" customHeight="1">
      <c r="A91" s="13" t="s">
        <v>87</v>
      </c>
      <c r="B91" s="13"/>
      <c r="C91" s="13"/>
      <c r="D91" s="13"/>
      <c r="E91" s="13"/>
      <c r="F91" s="13"/>
      <c r="G91" s="13"/>
      <c r="H91" s="13" t="s">
        <v>88</v>
      </c>
      <c r="I91" s="13"/>
      <c r="J91" s="14">
        <v>250</v>
      </c>
      <c r="K91" s="14"/>
      <c r="L91" s="14">
        <v>60.46</v>
      </c>
      <c r="M91" s="14"/>
      <c r="N91" s="14">
        <v>189.54</v>
      </c>
      <c r="O91" s="14"/>
      <c r="P91" s="3">
        <v>24.184</v>
      </c>
      <c r="Q91" s="1">
        <v>-100</v>
      </c>
    </row>
    <row r="92" ht="3" customHeight="1"/>
    <row r="93" spans="1:16" ht="15" customHeight="1">
      <c r="A93" s="13" t="s">
        <v>89</v>
      </c>
      <c r="B93" s="13"/>
      <c r="C93" s="13"/>
      <c r="D93" s="13"/>
      <c r="E93" s="13"/>
      <c r="F93" s="13"/>
      <c r="G93" s="13"/>
      <c r="H93" s="13" t="s">
        <v>90</v>
      </c>
      <c r="I93" s="13"/>
      <c r="J93" s="14">
        <v>182</v>
      </c>
      <c r="K93" s="14"/>
      <c r="L93" s="14">
        <v>182</v>
      </c>
      <c r="M93" s="14"/>
      <c r="N93" s="14">
        <v>0</v>
      </c>
      <c r="O93" s="14"/>
      <c r="P93" s="3">
        <v>100</v>
      </c>
    </row>
    <row r="94" ht="3" customHeight="1"/>
    <row r="95" spans="1:17" ht="15" customHeight="1">
      <c r="A95" s="13" t="s">
        <v>91</v>
      </c>
      <c r="B95" s="13"/>
      <c r="C95" s="13"/>
      <c r="D95" s="13"/>
      <c r="E95" s="13"/>
      <c r="F95" s="13"/>
      <c r="G95" s="13"/>
      <c r="H95" s="13" t="s">
        <v>92</v>
      </c>
      <c r="I95" s="13"/>
      <c r="J95" s="14">
        <v>7337</v>
      </c>
      <c r="K95" s="14"/>
      <c r="L95" s="14">
        <v>1933.71</v>
      </c>
      <c r="M95" s="14"/>
      <c r="N95" s="14">
        <v>5403.29</v>
      </c>
      <c r="O95" s="14"/>
      <c r="P95" s="3">
        <v>26.355594929807822</v>
      </c>
      <c r="Q95" s="1">
        <v>-3517</v>
      </c>
    </row>
    <row r="96" ht="1.5" customHeight="1"/>
    <row r="97" spans="8:17" ht="13.5" customHeight="1">
      <c r="H97" s="16" t="s">
        <v>93</v>
      </c>
      <c r="I97" s="16"/>
      <c r="J97" s="12">
        <v>76955</v>
      </c>
      <c r="K97" s="12"/>
      <c r="L97" s="12">
        <v>41538.1</v>
      </c>
      <c r="M97" s="12"/>
      <c r="N97" s="12">
        <v>35416.9</v>
      </c>
      <c r="O97" s="12"/>
      <c r="P97" s="4">
        <v>53.977129491261124</v>
      </c>
      <c r="Q97" s="5">
        <f>SUM(Q10:Q95)</f>
        <v>-9320</v>
      </c>
    </row>
  </sheetData>
  <mergeCells count="217">
    <mergeCell ref="H97:I97"/>
    <mergeCell ref="J97:K97"/>
    <mergeCell ref="L97:M97"/>
    <mergeCell ref="N97:O97"/>
    <mergeCell ref="N93:O93"/>
    <mergeCell ref="A95:G95"/>
    <mergeCell ref="H95:I95"/>
    <mergeCell ref="J95:K95"/>
    <mergeCell ref="L95:M95"/>
    <mergeCell ref="N95:O95"/>
    <mergeCell ref="A93:G93"/>
    <mergeCell ref="H93:I93"/>
    <mergeCell ref="J93:K93"/>
    <mergeCell ref="L93:M93"/>
    <mergeCell ref="N89:O89"/>
    <mergeCell ref="A91:G91"/>
    <mergeCell ref="H91:I91"/>
    <mergeCell ref="J91:K91"/>
    <mergeCell ref="L91:M91"/>
    <mergeCell ref="N91:O91"/>
    <mergeCell ref="A89:G89"/>
    <mergeCell ref="H89:I89"/>
    <mergeCell ref="J89:K89"/>
    <mergeCell ref="L89:M89"/>
    <mergeCell ref="N85:O85"/>
    <mergeCell ref="A87:G87"/>
    <mergeCell ref="H87:I87"/>
    <mergeCell ref="J87:K87"/>
    <mergeCell ref="L87:M87"/>
    <mergeCell ref="N87:O87"/>
    <mergeCell ref="A85:G85"/>
    <mergeCell ref="H85:I85"/>
    <mergeCell ref="J85:K85"/>
    <mergeCell ref="L85:M85"/>
    <mergeCell ref="N81:O81"/>
    <mergeCell ref="A83:G83"/>
    <mergeCell ref="H83:I83"/>
    <mergeCell ref="J83:K83"/>
    <mergeCell ref="L83:M83"/>
    <mergeCell ref="N83:O83"/>
    <mergeCell ref="A81:G81"/>
    <mergeCell ref="H81:I81"/>
    <mergeCell ref="J81:K81"/>
    <mergeCell ref="L81:M81"/>
    <mergeCell ref="N76:O76"/>
    <mergeCell ref="A78:G79"/>
    <mergeCell ref="H78:I78"/>
    <mergeCell ref="J78:K78"/>
    <mergeCell ref="L78:M78"/>
    <mergeCell ref="N78:O78"/>
    <mergeCell ref="A76:G76"/>
    <mergeCell ref="H76:I76"/>
    <mergeCell ref="J76:K76"/>
    <mergeCell ref="L76:M76"/>
    <mergeCell ref="N72:O72"/>
    <mergeCell ref="A74:G74"/>
    <mergeCell ref="H74:I74"/>
    <mergeCell ref="J74:K74"/>
    <mergeCell ref="L74:M74"/>
    <mergeCell ref="N74:O74"/>
    <mergeCell ref="A72:G72"/>
    <mergeCell ref="H72:I72"/>
    <mergeCell ref="J72:K72"/>
    <mergeCell ref="L72:M72"/>
    <mergeCell ref="N68:O68"/>
    <mergeCell ref="A70:G70"/>
    <mergeCell ref="H70:I70"/>
    <mergeCell ref="J70:K70"/>
    <mergeCell ref="L70:M70"/>
    <mergeCell ref="N70:O70"/>
    <mergeCell ref="A68:G68"/>
    <mergeCell ref="H68:I68"/>
    <mergeCell ref="J68:K68"/>
    <mergeCell ref="L68:M68"/>
    <mergeCell ref="N63:O63"/>
    <mergeCell ref="A66:G66"/>
    <mergeCell ref="H66:I66"/>
    <mergeCell ref="J66:K66"/>
    <mergeCell ref="L66:M66"/>
    <mergeCell ref="N66:O66"/>
    <mergeCell ref="A63:G64"/>
    <mergeCell ref="H63:I63"/>
    <mergeCell ref="J63:K63"/>
    <mergeCell ref="L63:M63"/>
    <mergeCell ref="N59:O59"/>
    <mergeCell ref="A61:G61"/>
    <mergeCell ref="H61:I61"/>
    <mergeCell ref="J61:K61"/>
    <mergeCell ref="L61:M61"/>
    <mergeCell ref="N61:O61"/>
    <mergeCell ref="A59:G60"/>
    <mergeCell ref="H59:I59"/>
    <mergeCell ref="J59:K59"/>
    <mergeCell ref="L59:M59"/>
    <mergeCell ref="N54:O54"/>
    <mergeCell ref="A57:G57"/>
    <mergeCell ref="H57:I57"/>
    <mergeCell ref="J57:K57"/>
    <mergeCell ref="L57:M57"/>
    <mergeCell ref="N57:O57"/>
    <mergeCell ref="A54:G55"/>
    <mergeCell ref="H54:I54"/>
    <mergeCell ref="J54:K54"/>
    <mergeCell ref="L54:M54"/>
    <mergeCell ref="N49:O49"/>
    <mergeCell ref="A51:G52"/>
    <mergeCell ref="H51:I51"/>
    <mergeCell ref="J51:K51"/>
    <mergeCell ref="L51:M51"/>
    <mergeCell ref="N51:O51"/>
    <mergeCell ref="A49:G49"/>
    <mergeCell ref="H49:I49"/>
    <mergeCell ref="J49:K49"/>
    <mergeCell ref="L49:M49"/>
    <mergeCell ref="N45:O45"/>
    <mergeCell ref="A47:G47"/>
    <mergeCell ref="H47:I47"/>
    <mergeCell ref="J47:K47"/>
    <mergeCell ref="L47:M47"/>
    <mergeCell ref="N47:O47"/>
    <mergeCell ref="A45:G45"/>
    <mergeCell ref="H45:I45"/>
    <mergeCell ref="J45:K45"/>
    <mergeCell ref="L45:M45"/>
    <mergeCell ref="N41:O41"/>
    <mergeCell ref="A43:G43"/>
    <mergeCell ref="H43:I43"/>
    <mergeCell ref="J43:K43"/>
    <mergeCell ref="L43:M43"/>
    <mergeCell ref="N43:O43"/>
    <mergeCell ref="A41:G41"/>
    <mergeCell ref="H41:I41"/>
    <mergeCell ref="J41:K41"/>
    <mergeCell ref="L41:M41"/>
    <mergeCell ref="N37:O37"/>
    <mergeCell ref="A39:G39"/>
    <mergeCell ref="H39:I39"/>
    <mergeCell ref="J39:K39"/>
    <mergeCell ref="L39:M39"/>
    <mergeCell ref="N39:O39"/>
    <mergeCell ref="A37:G37"/>
    <mergeCell ref="H37:I37"/>
    <mergeCell ref="J37:K37"/>
    <mergeCell ref="L37:M37"/>
    <mergeCell ref="N33:O33"/>
    <mergeCell ref="A35:G35"/>
    <mergeCell ref="H35:I35"/>
    <mergeCell ref="J35:K35"/>
    <mergeCell ref="L35:M35"/>
    <mergeCell ref="N35:O35"/>
    <mergeCell ref="A33:G33"/>
    <mergeCell ref="H33:I33"/>
    <mergeCell ref="J33:K33"/>
    <mergeCell ref="L33:M33"/>
    <mergeCell ref="N29:O29"/>
    <mergeCell ref="A31:G31"/>
    <mergeCell ref="H31:I31"/>
    <mergeCell ref="J31:K31"/>
    <mergeCell ref="L31:M31"/>
    <mergeCell ref="N31:O31"/>
    <mergeCell ref="A29:G29"/>
    <mergeCell ref="H29:I29"/>
    <mergeCell ref="J29:K29"/>
    <mergeCell ref="L29:M29"/>
    <mergeCell ref="N24:O24"/>
    <mergeCell ref="A27:G27"/>
    <mergeCell ref="H27:I27"/>
    <mergeCell ref="J27:K27"/>
    <mergeCell ref="L27:M27"/>
    <mergeCell ref="N27:O27"/>
    <mergeCell ref="A24:G25"/>
    <mergeCell ref="H24:I24"/>
    <mergeCell ref="J24:K24"/>
    <mergeCell ref="L24:M24"/>
    <mergeCell ref="N18:O18"/>
    <mergeCell ref="A21:G22"/>
    <mergeCell ref="H21:I21"/>
    <mergeCell ref="J21:K21"/>
    <mergeCell ref="L21:M21"/>
    <mergeCell ref="N21:O21"/>
    <mergeCell ref="A18:G19"/>
    <mergeCell ref="H18:I18"/>
    <mergeCell ref="J18:K18"/>
    <mergeCell ref="L18:M18"/>
    <mergeCell ref="N14:O14"/>
    <mergeCell ref="A16:G16"/>
    <mergeCell ref="H16:I16"/>
    <mergeCell ref="J16:K16"/>
    <mergeCell ref="L16:M16"/>
    <mergeCell ref="N16:O16"/>
    <mergeCell ref="A14:G14"/>
    <mergeCell ref="H14:I14"/>
    <mergeCell ref="J14:K14"/>
    <mergeCell ref="L14:M14"/>
    <mergeCell ref="N10:O10"/>
    <mergeCell ref="A12:G12"/>
    <mergeCell ref="H12:I12"/>
    <mergeCell ref="J12:K12"/>
    <mergeCell ref="L12:M12"/>
    <mergeCell ref="N12:O12"/>
    <mergeCell ref="A10:G10"/>
    <mergeCell ref="H10:I10"/>
    <mergeCell ref="J10:K10"/>
    <mergeCell ref="L10:M10"/>
    <mergeCell ref="N7:O7"/>
    <mergeCell ref="H6:I8"/>
    <mergeCell ref="A7:G7"/>
    <mergeCell ref="J7:K7"/>
    <mergeCell ref="L7:M7"/>
    <mergeCell ref="B5:G5"/>
    <mergeCell ref="H5:O5"/>
    <mergeCell ref="B3:G3"/>
    <mergeCell ref="H3:O3"/>
    <mergeCell ref="B1:G1"/>
    <mergeCell ref="H1:O1"/>
    <mergeCell ref="B2:G2"/>
    <mergeCell ref="H2:O2"/>
  </mergeCells>
  <printOptions/>
  <pageMargins left="0.984251968503937" right="0.3937007874015748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2" manualBreakCount="2">
    <brk id="98" max="255" man="1"/>
    <brk id="130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2009-08-17T08:03:47Z</cp:lastPrinted>
  <dcterms:modified xsi:type="dcterms:W3CDTF">2009-08-17T08:04:01Z</dcterms:modified>
  <cp:category/>
  <cp:version/>
  <cp:contentType/>
  <cp:contentStatus/>
</cp:coreProperties>
</file>