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65" windowHeight="1164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<sst xmlns="http://schemas.openxmlformats.org/spreadsheetml/2006/main" count="80" uniqueCount="31">
  <si>
    <t>2.pielikums Jūrmalas pilsētas domes</t>
  </si>
  <si>
    <t>KOPĀ</t>
  </si>
  <si>
    <t>Attiecināmās izmaksas</t>
  </si>
  <si>
    <t>Neattiecināmās izmaksas</t>
  </si>
  <si>
    <t>KOPĀ:</t>
  </si>
  <si>
    <r>
      <t>*</t>
    </r>
    <r>
      <rPr>
        <sz val="9"/>
        <color indexed="8"/>
        <rFont val="Times New Roman"/>
        <family val="1"/>
      </rPr>
      <t>Izmaksu pozīcijas norāda saskaņā ar normatīvajiem aktiem par attiecīgās Eiropas Savienības fonda aktivitātes īstenošanu norādītajām izmaksu pozīcijām</t>
    </r>
  </si>
  <si>
    <t>Apstiprinātais plāns</t>
  </si>
  <si>
    <t>Finansējuma avots</t>
  </si>
  <si>
    <t>Precizētais plāns</t>
  </si>
  <si>
    <t>IZMAKSU POZĪCIJAS (AKTIVITĀTES) NOSAUKUMS*</t>
  </si>
  <si>
    <t>IEŅĒMUMI</t>
  </si>
  <si>
    <t>Bilance</t>
  </si>
  <si>
    <t>Īpatsvars, %</t>
  </si>
  <si>
    <t>Izpilde</t>
  </si>
  <si>
    <t>Izpilde pret precizēto plānu (%)</t>
  </si>
  <si>
    <t>Attiecināmo izmaksu segšanai</t>
  </si>
  <si>
    <t>Neattiecināmo izmaksu segšanai</t>
  </si>
  <si>
    <t>Projekta</t>
  </si>
  <si>
    <r>
      <t>budžeta kopsavilkums (</t>
    </r>
    <r>
      <rPr>
        <b/>
        <i/>
        <sz val="12"/>
        <color indexed="8"/>
        <rFont val="Times New Roman"/>
        <family val="1"/>
      </rPr>
      <t>euro</t>
    </r>
    <r>
      <rPr>
        <b/>
        <sz val="12"/>
        <color indexed="8"/>
        <rFont val="Times New Roman"/>
        <family val="1"/>
      </rPr>
      <t>)</t>
    </r>
  </si>
  <si>
    <t>ES Mūžizglītības programma</t>
  </si>
  <si>
    <t>"</t>
  </si>
  <si>
    <t xml:space="preserve"> „Sky units us”</t>
  </si>
  <si>
    <t>Es Mūžizglītības programma</t>
  </si>
  <si>
    <t>Komandējuma izdevumi uz Somiju</t>
  </si>
  <si>
    <t>Digitālā fotoalbūma izveide</t>
  </si>
  <si>
    <t>Izglītojošo videomateriālu izveide</t>
  </si>
  <si>
    <t>Mobilitātes Somijā izvērtējums</t>
  </si>
  <si>
    <t>Somu partneru uzņemšana Latvijā</t>
  </si>
  <si>
    <t>Projekta izvērtējums</t>
  </si>
  <si>
    <t>2014.gada 18.decembra lēmumam Nr.534</t>
  </si>
  <si>
    <t>(Protokols Nr.18, 27.punkts)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</si>
</sst>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61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FF0000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 tint="0.04998999834060669"/>
      <name val="Times New Roman"/>
      <family val="1"/>
    </font>
    <font>
      <b/>
      <i/>
      <sz val="11"/>
      <color theme="1" tint="0.04998999834060669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2"/>
    </font>
    <font>
      <sz val="9"/>
      <color theme="1"/>
      <name val="Times New Roman"/>
      <family val="2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right" vertical="center" wrapText="1"/>
    </xf>
    <xf numFmtId="0" fontId="53" fillId="0" borderId="0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wrapText="1"/>
    </xf>
    <xf numFmtId="0" fontId="54" fillId="0" borderId="0" xfId="0" applyFont="1" applyBorder="1" applyAlignment="1">
      <alignment horizontal="right" vertical="center" wrapText="1"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vertical="center" wrapText="1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right"/>
    </xf>
    <xf numFmtId="0" fontId="50" fillId="0" borderId="12" xfId="0" applyFont="1" applyBorder="1" applyAlignment="1">
      <alignment vertical="center" wrapText="1"/>
    </xf>
    <xf numFmtId="0" fontId="55" fillId="0" borderId="10" xfId="0" applyFont="1" applyBorder="1" applyAlignment="1">
      <alignment horizontal="right" vertical="center" wrapText="1"/>
    </xf>
    <xf numFmtId="0" fontId="52" fillId="0" borderId="0" xfId="0" applyFont="1" applyAlignment="1">
      <alignment horizontal="right" vertical="center"/>
    </xf>
    <xf numFmtId="0" fontId="51" fillId="0" borderId="10" xfId="0" applyFont="1" applyBorder="1" applyAlignment="1">
      <alignment vertical="center" wrapText="1"/>
    </xf>
    <xf numFmtId="0" fontId="51" fillId="0" borderId="13" xfId="0" applyFont="1" applyFill="1" applyBorder="1" applyAlignment="1">
      <alignment horizontal="center" vertical="center" wrapText="1"/>
    </xf>
    <xf numFmtId="9" fontId="51" fillId="0" borderId="10" xfId="0" applyNumberFormat="1" applyFont="1" applyFill="1" applyBorder="1" applyAlignment="1">
      <alignment horizontal="center" vertical="center" wrapText="1"/>
    </xf>
    <xf numFmtId="9" fontId="52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9" fillId="0" borderId="0" xfId="0" applyFont="1" applyAlignment="1">
      <alignment horizontal="center"/>
    </xf>
    <xf numFmtId="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60" fillId="0" borderId="0" xfId="0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tabSelected="1" zoomScalePageLayoutView="0" workbookViewId="0" topLeftCell="A1">
      <selection activeCell="R1" sqref="R1:U3"/>
    </sheetView>
  </sheetViews>
  <sheetFormatPr defaultColWidth="9.140625" defaultRowHeight="15"/>
  <cols>
    <col min="1" max="1" width="27.8515625" style="0" customWidth="1"/>
    <col min="2" max="2" width="10.140625" style="0" customWidth="1"/>
    <col min="3" max="5" width="11.57421875" style="0" bestFit="1" customWidth="1"/>
    <col min="6" max="6" width="12.8515625" style="0" customWidth="1"/>
    <col min="8" max="9" width="11.57421875" style="0" bestFit="1" customWidth="1"/>
    <col min="10" max="10" width="11.00390625" style="0" customWidth="1"/>
    <col min="11" max="11" width="12.421875" style="0" customWidth="1"/>
    <col min="12" max="12" width="8.421875" style="0" customWidth="1"/>
    <col min="13" max="13" width="11.7109375" style="0" customWidth="1"/>
    <col min="16" max="16" width="13.140625" style="0" customWidth="1"/>
    <col min="17" max="17" width="7.57421875" style="0" customWidth="1"/>
    <col min="18" max="18" width="12.140625" style="0" customWidth="1"/>
    <col min="21" max="21" width="12.421875" style="0" customWidth="1"/>
  </cols>
  <sheetData>
    <row r="1" spans="1:21" ht="16.5">
      <c r="A1" s="1"/>
      <c r="L1" s="1"/>
      <c r="R1" s="47" t="s">
        <v>0</v>
      </c>
      <c r="S1" s="47"/>
      <c r="T1" s="47"/>
      <c r="U1" s="47"/>
    </row>
    <row r="2" spans="1:21" ht="16.5">
      <c r="A2" s="1"/>
      <c r="L2" s="1"/>
      <c r="R2" s="47" t="s">
        <v>29</v>
      </c>
      <c r="S2" s="47"/>
      <c r="T2" s="47"/>
      <c r="U2" s="47"/>
    </row>
    <row r="3" spans="1:21" ht="16.5">
      <c r="A3" s="1"/>
      <c r="L3" s="1"/>
      <c r="R3" s="47" t="s">
        <v>30</v>
      </c>
      <c r="S3" s="47"/>
      <c r="T3" s="47"/>
      <c r="U3" s="47"/>
    </row>
    <row r="4" ht="15.75">
      <c r="A4" s="2"/>
    </row>
    <row r="5" spans="1:11" ht="15.75">
      <c r="A5" s="2"/>
      <c r="H5" s="35" t="s">
        <v>17</v>
      </c>
      <c r="I5" s="35"/>
      <c r="J5" s="35"/>
      <c r="K5" s="35"/>
    </row>
    <row r="6" spans="1:11" ht="15.75">
      <c r="A6" s="2"/>
      <c r="H6" s="36" t="s">
        <v>21</v>
      </c>
      <c r="I6" s="36"/>
      <c r="J6" s="36"/>
      <c r="K6" s="36"/>
    </row>
    <row r="7" spans="1:21" ht="15.75">
      <c r="A7" s="37" t="s">
        <v>18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ht="15.75">
      <c r="A8" s="8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21" ht="15">
      <c r="A10" s="38" t="s">
        <v>10</v>
      </c>
      <c r="B10" s="41" t="s">
        <v>6</v>
      </c>
      <c r="C10" s="42"/>
      <c r="D10" s="42"/>
      <c r="E10" s="42"/>
      <c r="F10" s="43"/>
      <c r="G10" s="44" t="s">
        <v>8</v>
      </c>
      <c r="H10" s="45"/>
      <c r="I10" s="45"/>
      <c r="J10" s="45"/>
      <c r="K10" s="46"/>
      <c r="L10" s="44" t="s">
        <v>13</v>
      </c>
      <c r="M10" s="45"/>
      <c r="N10" s="45"/>
      <c r="O10" s="45"/>
      <c r="P10" s="46"/>
      <c r="Q10" s="41" t="s">
        <v>14</v>
      </c>
      <c r="R10" s="42"/>
      <c r="S10" s="42"/>
      <c r="T10" s="42"/>
      <c r="U10" s="43"/>
    </row>
    <row r="11" spans="1:21" ht="38.25">
      <c r="A11" s="39"/>
      <c r="B11" s="33" t="s">
        <v>1</v>
      </c>
      <c r="C11" s="34" t="s">
        <v>15</v>
      </c>
      <c r="D11" s="34"/>
      <c r="E11" s="34"/>
      <c r="F11" s="22" t="s">
        <v>16</v>
      </c>
      <c r="G11" s="33" t="s">
        <v>1</v>
      </c>
      <c r="H11" s="34" t="s">
        <v>15</v>
      </c>
      <c r="I11" s="34"/>
      <c r="J11" s="34"/>
      <c r="K11" s="22" t="s">
        <v>16</v>
      </c>
      <c r="L11" s="33" t="s">
        <v>1</v>
      </c>
      <c r="M11" s="34" t="s">
        <v>15</v>
      </c>
      <c r="N11" s="34"/>
      <c r="O11" s="34"/>
      <c r="P11" s="22" t="s">
        <v>16</v>
      </c>
      <c r="Q11" s="33" t="s">
        <v>1</v>
      </c>
      <c r="R11" s="34" t="s">
        <v>15</v>
      </c>
      <c r="S11" s="34"/>
      <c r="T11" s="34"/>
      <c r="U11" s="22" t="s">
        <v>16</v>
      </c>
    </row>
    <row r="12" spans="1:21" ht="38.25">
      <c r="A12" s="40"/>
      <c r="B12" s="33"/>
      <c r="C12" s="22" t="s">
        <v>19</v>
      </c>
      <c r="D12" s="22" t="s">
        <v>7</v>
      </c>
      <c r="E12" s="22" t="s">
        <v>7</v>
      </c>
      <c r="F12" s="22" t="s">
        <v>7</v>
      </c>
      <c r="G12" s="33"/>
      <c r="H12" s="22" t="s">
        <v>19</v>
      </c>
      <c r="I12" s="22" t="s">
        <v>7</v>
      </c>
      <c r="J12" s="22" t="s">
        <v>7</v>
      </c>
      <c r="K12" s="22" t="s">
        <v>7</v>
      </c>
      <c r="L12" s="33"/>
      <c r="M12" s="22" t="s">
        <v>19</v>
      </c>
      <c r="N12" s="22" t="s">
        <v>7</v>
      </c>
      <c r="O12" s="22" t="s">
        <v>7</v>
      </c>
      <c r="P12" s="22" t="s">
        <v>7</v>
      </c>
      <c r="Q12" s="33"/>
      <c r="R12" s="22" t="s">
        <v>22</v>
      </c>
      <c r="S12" s="22" t="s">
        <v>7</v>
      </c>
      <c r="T12" s="22" t="s">
        <v>7</v>
      </c>
      <c r="U12" s="22" t="s">
        <v>7</v>
      </c>
    </row>
    <row r="13" spans="1:21" ht="15">
      <c r="A13" s="16" t="s">
        <v>1</v>
      </c>
      <c r="B13" s="9">
        <f>SUM(C13:F13)</f>
        <v>21000</v>
      </c>
      <c r="C13" s="18">
        <v>21000</v>
      </c>
      <c r="D13" s="18"/>
      <c r="E13" s="18"/>
      <c r="F13" s="18"/>
      <c r="G13" s="9">
        <f>SUM(H13:K13)</f>
        <v>21000</v>
      </c>
      <c r="H13" s="18">
        <v>21000</v>
      </c>
      <c r="I13" s="18"/>
      <c r="J13" s="18"/>
      <c r="K13" s="18"/>
      <c r="L13" s="9">
        <f>SUM(M13:P13)</f>
        <v>21000</v>
      </c>
      <c r="M13" s="18">
        <v>21000</v>
      </c>
      <c r="N13" s="18"/>
      <c r="O13" s="18"/>
      <c r="P13" s="18"/>
      <c r="Q13" s="32">
        <v>1</v>
      </c>
      <c r="R13" s="33"/>
      <c r="S13" s="33"/>
      <c r="T13" s="33"/>
      <c r="U13" s="33"/>
    </row>
    <row r="14" spans="1:21" ht="15">
      <c r="A14" s="10"/>
      <c r="B14" s="11"/>
      <c r="C14" s="12"/>
      <c r="D14" s="12"/>
      <c r="E14" s="12"/>
      <c r="F14" s="12"/>
      <c r="G14" s="11"/>
      <c r="H14" s="12"/>
      <c r="I14" s="12"/>
      <c r="J14" s="12"/>
      <c r="K14" s="12"/>
      <c r="L14" s="11"/>
      <c r="M14" s="12"/>
      <c r="N14" s="12"/>
      <c r="O14" s="12"/>
      <c r="P14" s="12"/>
      <c r="Q14" s="4" t="s">
        <v>20</v>
      </c>
      <c r="R14" s="4"/>
      <c r="S14" s="4"/>
      <c r="T14" s="4"/>
      <c r="U14" s="4"/>
    </row>
    <row r="15" spans="1:9" ht="15">
      <c r="A15" s="15"/>
      <c r="B15" s="3"/>
      <c r="C15" s="3"/>
      <c r="D15" s="3"/>
      <c r="E15" s="3"/>
      <c r="F15" s="3"/>
      <c r="G15" s="3"/>
      <c r="H15" s="3"/>
      <c r="I15" s="3"/>
    </row>
    <row r="16" spans="1:21" ht="15.75" customHeight="1">
      <c r="A16" s="33" t="s">
        <v>9</v>
      </c>
      <c r="B16" s="33" t="s">
        <v>6</v>
      </c>
      <c r="C16" s="33"/>
      <c r="D16" s="33"/>
      <c r="E16" s="33"/>
      <c r="F16" s="33"/>
      <c r="G16" s="33" t="s">
        <v>8</v>
      </c>
      <c r="H16" s="33"/>
      <c r="I16" s="33"/>
      <c r="J16" s="33"/>
      <c r="K16" s="33"/>
      <c r="L16" s="33" t="s">
        <v>13</v>
      </c>
      <c r="M16" s="33"/>
      <c r="N16" s="33"/>
      <c r="O16" s="33"/>
      <c r="P16" s="33"/>
      <c r="Q16" s="33" t="s">
        <v>14</v>
      </c>
      <c r="R16" s="33"/>
      <c r="S16" s="33"/>
      <c r="T16" s="33"/>
      <c r="U16" s="33"/>
    </row>
    <row r="17" spans="1:21" ht="25.5">
      <c r="A17" s="33"/>
      <c r="B17" s="33" t="s">
        <v>1</v>
      </c>
      <c r="C17" s="34" t="s">
        <v>2</v>
      </c>
      <c r="D17" s="34"/>
      <c r="E17" s="34"/>
      <c r="F17" s="22" t="s">
        <v>3</v>
      </c>
      <c r="G17" s="33" t="s">
        <v>1</v>
      </c>
      <c r="H17" s="34" t="s">
        <v>2</v>
      </c>
      <c r="I17" s="34"/>
      <c r="J17" s="34"/>
      <c r="K17" s="22" t="s">
        <v>3</v>
      </c>
      <c r="L17" s="33" t="s">
        <v>1</v>
      </c>
      <c r="M17" s="34" t="s">
        <v>2</v>
      </c>
      <c r="N17" s="34"/>
      <c r="O17" s="34"/>
      <c r="P17" s="22" t="s">
        <v>3</v>
      </c>
      <c r="Q17" s="33" t="s">
        <v>1</v>
      </c>
      <c r="R17" s="34" t="s">
        <v>2</v>
      </c>
      <c r="S17" s="34"/>
      <c r="T17" s="34"/>
      <c r="U17" s="22" t="s">
        <v>3</v>
      </c>
    </row>
    <row r="18" spans="1:21" ht="38.25">
      <c r="A18" s="33"/>
      <c r="B18" s="33"/>
      <c r="C18" s="22" t="str">
        <f>C12</f>
        <v>ES Mūžizglītības programma</v>
      </c>
      <c r="D18" s="22" t="s">
        <v>7</v>
      </c>
      <c r="E18" s="22" t="s">
        <v>7</v>
      </c>
      <c r="F18" s="22" t="s">
        <v>7</v>
      </c>
      <c r="G18" s="33"/>
      <c r="H18" s="22" t="str">
        <f>C18</f>
        <v>ES Mūžizglītības programma</v>
      </c>
      <c r="I18" s="22" t="s">
        <v>7</v>
      </c>
      <c r="J18" s="22" t="s">
        <v>7</v>
      </c>
      <c r="K18" s="22" t="s">
        <v>7</v>
      </c>
      <c r="L18" s="33"/>
      <c r="M18" s="22" t="str">
        <f>H18</f>
        <v>ES Mūžizglītības programma</v>
      </c>
      <c r="N18" s="22" t="s">
        <v>7</v>
      </c>
      <c r="O18" s="22" t="s">
        <v>7</v>
      </c>
      <c r="P18" s="22" t="s">
        <v>7</v>
      </c>
      <c r="Q18" s="33"/>
      <c r="R18" s="22" t="str">
        <f>M18</f>
        <v>ES Mūžizglītības programma</v>
      </c>
      <c r="S18" s="22" t="s">
        <v>7</v>
      </c>
      <c r="T18" s="22" t="s">
        <v>7</v>
      </c>
      <c r="U18" s="22" t="s">
        <v>7</v>
      </c>
    </row>
    <row r="19" spans="1:21" ht="15">
      <c r="A19" s="5" t="s">
        <v>23</v>
      </c>
      <c r="B19" s="23">
        <f>SUM(C19:F19)</f>
        <v>13816</v>
      </c>
      <c r="C19" s="6">
        <v>13816</v>
      </c>
      <c r="D19" s="6"/>
      <c r="E19" s="6"/>
      <c r="F19" s="6"/>
      <c r="G19" s="23">
        <f>SUM(H19:K19)</f>
        <v>13930</v>
      </c>
      <c r="H19" s="6">
        <v>13930</v>
      </c>
      <c r="I19" s="6"/>
      <c r="J19" s="6"/>
      <c r="K19" s="6"/>
      <c r="L19" s="23">
        <f>SUM(M19:P19)</f>
        <v>13930</v>
      </c>
      <c r="M19" s="6">
        <v>13930</v>
      </c>
      <c r="N19" s="6"/>
      <c r="O19" s="6"/>
      <c r="P19" s="6"/>
      <c r="Q19" s="23"/>
      <c r="R19" s="6">
        <v>100</v>
      </c>
      <c r="S19" s="6"/>
      <c r="T19" s="6"/>
      <c r="U19" s="6"/>
    </row>
    <row r="20" spans="1:21" ht="15">
      <c r="A20" s="5" t="s">
        <v>26</v>
      </c>
      <c r="B20" s="25">
        <v>103</v>
      </c>
      <c r="C20" s="6">
        <v>103</v>
      </c>
      <c r="D20" s="6"/>
      <c r="E20" s="6"/>
      <c r="F20" s="6"/>
      <c r="G20" s="25">
        <f>H20</f>
        <v>103</v>
      </c>
      <c r="H20" s="6">
        <v>103</v>
      </c>
      <c r="I20" s="6"/>
      <c r="J20" s="6"/>
      <c r="K20" s="6"/>
      <c r="L20" s="25">
        <f>M20</f>
        <v>103</v>
      </c>
      <c r="M20" s="6">
        <v>103</v>
      </c>
      <c r="N20" s="6"/>
      <c r="O20" s="6"/>
      <c r="P20" s="6"/>
      <c r="Q20" s="25"/>
      <c r="R20" s="6">
        <v>100</v>
      </c>
      <c r="S20" s="6"/>
      <c r="T20" s="6"/>
      <c r="U20" s="6"/>
    </row>
    <row r="21" spans="1:21" ht="15">
      <c r="A21" s="5" t="s">
        <v>27</v>
      </c>
      <c r="B21" s="23">
        <f>SUM(C21:F21)</f>
        <v>2267</v>
      </c>
      <c r="C21" s="6">
        <v>2267</v>
      </c>
      <c r="D21" s="6"/>
      <c r="E21" s="6"/>
      <c r="F21" s="6"/>
      <c r="G21" s="23">
        <f>SUM(H21:K21)</f>
        <v>1668</v>
      </c>
      <c r="H21" s="6">
        <v>1668</v>
      </c>
      <c r="I21" s="6"/>
      <c r="J21" s="6"/>
      <c r="K21" s="6"/>
      <c r="L21" s="23">
        <f>SUM(M21:P21)</f>
        <v>1668</v>
      </c>
      <c r="M21" s="6">
        <v>1668</v>
      </c>
      <c r="N21" s="6"/>
      <c r="O21" s="6"/>
      <c r="P21" s="6"/>
      <c r="Q21" s="23"/>
      <c r="R21" s="6">
        <v>100</v>
      </c>
      <c r="S21" s="6"/>
      <c r="T21" s="6"/>
      <c r="U21" s="6"/>
    </row>
    <row r="22" spans="1:21" ht="15">
      <c r="A22" s="5" t="s">
        <v>25</v>
      </c>
      <c r="B22" s="25">
        <f>C22</f>
        <v>3700</v>
      </c>
      <c r="C22" s="6">
        <v>3700</v>
      </c>
      <c r="D22" s="6"/>
      <c r="E22" s="6"/>
      <c r="F22" s="6"/>
      <c r="G22" s="25">
        <f>SUM(H22:K22)</f>
        <v>4340</v>
      </c>
      <c r="H22" s="6">
        <v>4340</v>
      </c>
      <c r="I22" s="6"/>
      <c r="J22" s="6"/>
      <c r="K22" s="6"/>
      <c r="L22" s="25">
        <f>M22</f>
        <v>4340</v>
      </c>
      <c r="M22" s="6">
        <v>4340</v>
      </c>
      <c r="N22" s="6"/>
      <c r="O22" s="6"/>
      <c r="P22" s="6"/>
      <c r="Q22" s="25"/>
      <c r="R22" s="6">
        <v>100</v>
      </c>
      <c r="S22" s="6"/>
      <c r="T22" s="6"/>
      <c r="U22" s="6"/>
    </row>
    <row r="23" spans="1:21" ht="15">
      <c r="A23" s="5" t="s">
        <v>24</v>
      </c>
      <c r="B23" s="23">
        <f>SUM(C23:F23)</f>
        <v>959</v>
      </c>
      <c r="C23" s="6">
        <v>959</v>
      </c>
      <c r="D23" s="6"/>
      <c r="E23" s="6"/>
      <c r="F23" s="6"/>
      <c r="G23" s="23">
        <f>SUM(H23:K23)</f>
        <v>959</v>
      </c>
      <c r="H23" s="6">
        <v>959</v>
      </c>
      <c r="I23" s="6"/>
      <c r="J23" s="6"/>
      <c r="K23" s="6"/>
      <c r="L23" s="23">
        <f>SUM(M23:P23)</f>
        <v>959</v>
      </c>
      <c r="M23" s="6">
        <v>959</v>
      </c>
      <c r="N23" s="6"/>
      <c r="O23" s="6"/>
      <c r="P23" s="6"/>
      <c r="Q23" s="23"/>
      <c r="R23" s="6">
        <v>100</v>
      </c>
      <c r="S23" s="6"/>
      <c r="T23" s="6"/>
      <c r="U23" s="6"/>
    </row>
    <row r="24" spans="1:21" ht="15">
      <c r="A24" s="5" t="s">
        <v>28</v>
      </c>
      <c r="B24" s="23">
        <v>155</v>
      </c>
      <c r="C24" s="6">
        <v>155</v>
      </c>
      <c r="D24" s="6"/>
      <c r="E24" s="6"/>
      <c r="F24" s="6"/>
      <c r="G24" s="23">
        <f>SUM(H24:K24)</f>
        <v>0</v>
      </c>
      <c r="H24" s="6">
        <v>0</v>
      </c>
      <c r="I24" s="6"/>
      <c r="J24" s="6"/>
      <c r="K24" s="6"/>
      <c r="L24" s="23">
        <f>SUM(M24:P24)</f>
        <v>0</v>
      </c>
      <c r="M24" s="6">
        <v>0</v>
      </c>
      <c r="N24" s="6"/>
      <c r="O24" s="6"/>
      <c r="P24" s="6"/>
      <c r="Q24" s="23"/>
      <c r="R24" s="6"/>
      <c r="S24" s="6"/>
      <c r="T24" s="6"/>
      <c r="U24" s="6"/>
    </row>
    <row r="25" spans="1:21" ht="15">
      <c r="A25" s="5"/>
      <c r="B25" s="23">
        <f>SUM(C25:F25)</f>
        <v>0</v>
      </c>
      <c r="C25" s="6"/>
      <c r="D25" s="6"/>
      <c r="E25" s="6"/>
      <c r="F25" s="6"/>
      <c r="G25" s="23">
        <f>SUM(H25:K25)</f>
        <v>0</v>
      </c>
      <c r="H25" s="6"/>
      <c r="I25" s="6"/>
      <c r="J25" s="6"/>
      <c r="K25" s="6"/>
      <c r="L25" s="23">
        <f>SUM(M25:P25)</f>
        <v>0</v>
      </c>
      <c r="M25" s="6"/>
      <c r="N25" s="6"/>
      <c r="O25" s="6"/>
      <c r="P25" s="6"/>
      <c r="Q25" s="23"/>
      <c r="R25" s="6"/>
      <c r="S25" s="6"/>
      <c r="T25" s="6"/>
      <c r="U25" s="6"/>
    </row>
    <row r="26" spans="1:21" ht="15">
      <c r="A26" s="7" t="s">
        <v>4</v>
      </c>
      <c r="B26" s="23">
        <f>SUM(B19:B25)</f>
        <v>21000</v>
      </c>
      <c r="C26" s="23">
        <f>SUM(C19:C25)</f>
        <v>21000</v>
      </c>
      <c r="D26" s="23">
        <f>SUM(D19:D25)</f>
        <v>0</v>
      </c>
      <c r="E26" s="23">
        <f>SUM(E19:E25)</f>
        <v>0</v>
      </c>
      <c r="F26" s="23">
        <f>SUM(F19:F25)</f>
        <v>0</v>
      </c>
      <c r="G26" s="23">
        <f>SUM(G19:G25)</f>
        <v>21000</v>
      </c>
      <c r="H26" s="23">
        <f>SUM(H19:H25)</f>
        <v>21000</v>
      </c>
      <c r="I26" s="23">
        <f>SUM(I19:I25)</f>
        <v>0</v>
      </c>
      <c r="J26" s="23">
        <f>SUM(J19:J25)</f>
        <v>0</v>
      </c>
      <c r="K26" s="23">
        <f>SUM(K19:K25)</f>
        <v>0</v>
      </c>
      <c r="L26" s="23">
        <f>SUM(L19:L25)</f>
        <v>21000</v>
      </c>
      <c r="M26" s="23">
        <f>SUM(M19:M25)</f>
        <v>21000</v>
      </c>
      <c r="N26" s="23">
        <f>SUM(N19:N25)</f>
        <v>0</v>
      </c>
      <c r="O26" s="23">
        <f>SUM(O19:O25)</f>
        <v>0</v>
      </c>
      <c r="P26" s="23">
        <f>SUM(P19:P25)</f>
        <v>0</v>
      </c>
      <c r="Q26" s="23"/>
      <c r="R26" s="23"/>
      <c r="S26" s="23"/>
      <c r="T26" s="23"/>
      <c r="U26" s="23"/>
    </row>
    <row r="27" spans="1:16" ht="15">
      <c r="A27" s="17" t="s">
        <v>12</v>
      </c>
      <c r="B27" s="20">
        <f>SUM(C27:F27)</f>
        <v>1</v>
      </c>
      <c r="C27" s="21">
        <f>C26/B26</f>
        <v>1</v>
      </c>
      <c r="D27" s="21">
        <f>D26/B26</f>
        <v>0</v>
      </c>
      <c r="E27" s="21">
        <f>E26/B26</f>
        <v>0</v>
      </c>
      <c r="F27" s="21">
        <f>F26/B26</f>
        <v>0</v>
      </c>
      <c r="G27" s="20">
        <f>SUM(H27:K27)</f>
        <v>1</v>
      </c>
      <c r="H27" s="21">
        <f>H26/G26</f>
        <v>1</v>
      </c>
      <c r="I27" s="21">
        <f>I26/G26</f>
        <v>0</v>
      </c>
      <c r="J27" s="21">
        <f>J26/G26</f>
        <v>0</v>
      </c>
      <c r="K27" s="21">
        <f>K26/G26</f>
        <v>0</v>
      </c>
      <c r="L27" s="20">
        <f>SUM(M27:P27)</f>
        <v>1</v>
      </c>
      <c r="M27" s="21">
        <f>M26/L26</f>
        <v>1</v>
      </c>
      <c r="N27" s="21">
        <f>N26/L26</f>
        <v>0</v>
      </c>
      <c r="O27" s="21">
        <f>O26/L26</f>
        <v>0</v>
      </c>
      <c r="P27" s="21">
        <f>P26/L26</f>
        <v>0</v>
      </c>
    </row>
    <row r="28" spans="1:12" ht="15">
      <c r="A28" s="14" t="s">
        <v>11</v>
      </c>
      <c r="B28" s="19">
        <f>B13-B26</f>
        <v>0</v>
      </c>
      <c r="G28" s="19">
        <f>G13-G26</f>
        <v>0</v>
      </c>
      <c r="L28" s="19">
        <f>L13-L26</f>
        <v>0</v>
      </c>
    </row>
    <row r="31" ht="15.75">
      <c r="A31" s="13" t="s">
        <v>5</v>
      </c>
    </row>
    <row r="41" spans="2:5" ht="15">
      <c r="B41" s="26"/>
      <c r="C41" s="24"/>
      <c r="D41" s="27"/>
      <c r="E41" s="24"/>
    </row>
    <row r="44" ht="15">
      <c r="H44" s="29"/>
    </row>
    <row r="50" spans="3:5" ht="15">
      <c r="C50" s="28"/>
      <c r="E50" s="28"/>
    </row>
    <row r="52" spans="2:3" ht="15">
      <c r="B52" s="31"/>
      <c r="C52" s="31"/>
    </row>
    <row r="53" ht="15">
      <c r="A53" s="30"/>
    </row>
    <row r="64" spans="3:6" ht="15">
      <c r="C64" s="28"/>
      <c r="E64" s="28"/>
      <c r="F64" s="28"/>
    </row>
    <row r="67" ht="15">
      <c r="A67" s="30"/>
    </row>
    <row r="78" spans="3:6" ht="15">
      <c r="C78" s="28"/>
      <c r="E78" s="28"/>
      <c r="F78" s="28"/>
    </row>
  </sheetData>
  <sheetProtection/>
  <mergeCells count="34">
    <mergeCell ref="Q11:Q12"/>
    <mergeCell ref="R1:U1"/>
    <mergeCell ref="R3:U3"/>
    <mergeCell ref="R17:T17"/>
    <mergeCell ref="R11:T11"/>
    <mergeCell ref="H5:K5"/>
    <mergeCell ref="H6:K6"/>
    <mergeCell ref="A7:U7"/>
    <mergeCell ref="A10:A12"/>
    <mergeCell ref="B10:F10"/>
    <mergeCell ref="G10:K10"/>
    <mergeCell ref="L10:P10"/>
    <mergeCell ref="Q10:U10"/>
    <mergeCell ref="B11:B12"/>
    <mergeCell ref="C11:E11"/>
    <mergeCell ref="G11:G12"/>
    <mergeCell ref="H11:J11"/>
    <mergeCell ref="L11:L12"/>
    <mergeCell ref="M11:O11"/>
    <mergeCell ref="B52:C52"/>
    <mergeCell ref="R2:U2"/>
    <mergeCell ref="Q13:U13"/>
    <mergeCell ref="A16:A18"/>
    <mergeCell ref="B16:F16"/>
    <mergeCell ref="G16:K16"/>
    <mergeCell ref="L16:P16"/>
    <mergeCell ref="Q16:U16"/>
    <mergeCell ref="B17:B18"/>
    <mergeCell ref="C17:E17"/>
    <mergeCell ref="G17:G18"/>
    <mergeCell ref="H17:J17"/>
    <mergeCell ref="L17:L18"/>
    <mergeCell ref="M17:O17"/>
    <mergeCell ref="Q17:Q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Tisko</dc:creator>
  <cp:keywords/>
  <dc:description/>
  <cp:lastModifiedBy>Liene Zalkovska</cp:lastModifiedBy>
  <cp:lastPrinted>2014-12-19T12:02:43Z</cp:lastPrinted>
  <dcterms:created xsi:type="dcterms:W3CDTF">2014-01-23T10:43:45Z</dcterms:created>
  <dcterms:modified xsi:type="dcterms:W3CDTF">2014-12-19T12:05:00Z</dcterms:modified>
  <cp:category/>
  <cp:version/>
  <cp:contentType/>
  <cp:contentStatus/>
</cp:coreProperties>
</file>