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6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Sheet1!$A$1:$P$29</definedName>
  </definedNames>
  <calcPr calcId="145621"/>
</workbook>
</file>

<file path=xl/calcChain.xml><?xml version="1.0" encoding="utf-8"?>
<calcChain xmlns="http://schemas.openxmlformats.org/spreadsheetml/2006/main">
  <c r="B13" i="1" l="1"/>
  <c r="G13" i="1" l="1"/>
  <c r="L19" i="1" l="1"/>
  <c r="M13" i="1"/>
  <c r="L13" i="1" s="1"/>
  <c r="C24" i="1" l="1"/>
  <c r="D24" i="1"/>
  <c r="E24" i="1"/>
  <c r="F24" i="1"/>
  <c r="K24" i="1" l="1"/>
  <c r="J24" i="1"/>
  <c r="I24" i="1"/>
  <c r="H24" i="1"/>
  <c r="G23" i="1"/>
  <c r="G22" i="1"/>
  <c r="G21" i="1"/>
  <c r="G20" i="1"/>
  <c r="G19" i="1"/>
  <c r="B20" i="1"/>
  <c r="B21" i="1"/>
  <c r="B22" i="1"/>
  <c r="B23" i="1"/>
  <c r="B19" i="1"/>
  <c r="G24" i="1" l="1"/>
  <c r="B24" i="1"/>
  <c r="I25" i="1" l="1"/>
  <c r="J25" i="1"/>
  <c r="K25" i="1"/>
  <c r="H25" i="1"/>
  <c r="F25" i="1"/>
  <c r="C25" i="1"/>
  <c r="E25" i="1"/>
  <c r="D25" i="1"/>
  <c r="G26" i="1"/>
  <c r="B26" i="1"/>
  <c r="B25" i="1" l="1"/>
  <c r="G25" i="1"/>
</calcChain>
</file>

<file path=xl/sharedStrings.xml><?xml version="1.0" encoding="utf-8"?>
<sst xmlns="http://schemas.openxmlformats.org/spreadsheetml/2006/main" count="66" uniqueCount="27">
  <si>
    <t>2.pielikums Jūrmalas pilsētas domes</t>
  </si>
  <si>
    <t>KOPĀ</t>
  </si>
  <si>
    <t>Attiecināmās izmaksas</t>
  </si>
  <si>
    <t>Neattiecināmās izmaksas</t>
  </si>
  <si>
    <t>Izmaksu pozīcija Nr.2</t>
  </si>
  <si>
    <t>Izmaksu pozīcija Nr.3</t>
  </si>
  <si>
    <t>Izmaksu pozīcija Nr.4</t>
  </si>
  <si>
    <t>Izmaksu pozīcija Nr.5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</si>
  <si>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</si>
  <si>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</si>
  <si>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</si>
  <si>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</si>
  <si>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</si>
  <si>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</si>
  <si>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</si>
  <si>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</si>
  <si>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</si>
  <si>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</si>
  <si>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</si>
  <si>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</si>
  <si>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</si>
  <si>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 xml:space="preserve"> „Zivju resursu aizsardzība Jūrmalas pilsētas administratīvajā teritorijā"</t>
  </si>
  <si>
    <t>Zivju fonds</t>
  </si>
  <si>
    <t>Aprīkojuma iegāde</t>
  </si>
  <si>
    <t>budžeta kopsavilkums (euro)</t>
  </si>
  <si>
    <t>2014.gada18.decembra lēmumam Nr.544</t>
  </si>
  <si>
    <t>(Protokols Nr.18, 38.punkts)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</si>
</sst>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M33" sqref="M33"/>
    </sheetView>
  </sheetViews>
  <sheetFormatPr defaultRowHeight="15" x14ac:dyDescent="0.25"/>
  <cols>
    <col min="1" max="1" width="27.85546875" customWidth="1"/>
    <col min="2" max="2" width="10.140625" customWidth="1"/>
    <col min="3" max="5" width="11.5703125" bestFit="1" customWidth="1"/>
    <col min="6" max="6" width="13.85546875" bestFit="1" customWidth="1"/>
    <col min="8" max="9" width="11.5703125" bestFit="1" customWidth="1"/>
    <col min="10" max="10" width="11" customWidth="1"/>
    <col min="11" max="11" width="14" customWidth="1"/>
    <col min="12" max="12" width="8.42578125" customWidth="1"/>
    <col min="16" max="16" width="14.7109375" customWidth="1"/>
    <col min="17" max="17" width="7.5703125" customWidth="1"/>
    <col min="18" max="18" width="9.5703125" customWidth="1"/>
    <col min="19" max="19" width="9.140625" customWidth="1"/>
    <col min="21" max="21" width="13.140625" customWidth="1"/>
  </cols>
  <sheetData>
    <row r="1" spans="1:21" ht="15.75" x14ac:dyDescent="0.25">
      <c r="A1" s="1"/>
      <c r="L1" s="1"/>
      <c r="M1" s="34"/>
      <c r="N1" s="34"/>
      <c r="O1" s="34"/>
      <c r="P1" s="35" t="s">
        <v>0</v>
      </c>
    </row>
    <row r="2" spans="1:21" ht="15.75" x14ac:dyDescent="0.25">
      <c r="A2" s="1"/>
      <c r="L2" s="1"/>
      <c r="M2" s="36" t="s">
        <v>25</v>
      </c>
      <c r="N2" s="37"/>
      <c r="O2" s="37"/>
      <c r="P2" s="37"/>
    </row>
    <row r="3" spans="1:21" ht="15.75" x14ac:dyDescent="0.25">
      <c r="A3" s="1"/>
      <c r="L3" s="1"/>
      <c r="M3" s="34"/>
      <c r="N3" s="34"/>
      <c r="O3" s="34"/>
      <c r="P3" s="35" t="s">
        <v>26</v>
      </c>
    </row>
    <row r="4" spans="1:21" ht="15.75" x14ac:dyDescent="0.25">
      <c r="A4" s="2"/>
    </row>
    <row r="5" spans="1:21" ht="15" customHeight="1" x14ac:dyDescent="0.25">
      <c r="A5" s="2"/>
      <c r="E5" s="49" t="s">
        <v>20</v>
      </c>
      <c r="F5" s="49"/>
      <c r="G5" s="49"/>
      <c r="H5" s="49"/>
      <c r="I5" s="49"/>
      <c r="J5" s="49"/>
      <c r="K5" s="49"/>
    </row>
    <row r="6" spans="1:21" ht="14.25" customHeight="1" x14ac:dyDescent="0.25">
      <c r="A6" s="2"/>
      <c r="E6" s="50" t="s">
        <v>21</v>
      </c>
      <c r="F6" s="50"/>
      <c r="G6" s="50"/>
      <c r="H6" s="50"/>
      <c r="I6" s="50"/>
      <c r="J6" s="50"/>
      <c r="K6" s="50"/>
      <c r="L6" s="24"/>
    </row>
    <row r="7" spans="1:21" ht="15.75" x14ac:dyDescent="0.25">
      <c r="A7" s="33"/>
      <c r="B7" s="33"/>
      <c r="C7" s="33"/>
      <c r="D7" s="33"/>
      <c r="E7" s="51" t="s">
        <v>24</v>
      </c>
      <c r="F7" s="51"/>
      <c r="G7" s="51"/>
      <c r="H7" s="51"/>
      <c r="I7" s="51"/>
      <c r="J7" s="51"/>
      <c r="K7" s="51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.75" x14ac:dyDescent="0.25">
      <c r="A8" s="10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ht="15" customHeight="1" x14ac:dyDescent="0.25">
      <c r="A10" s="38" t="s">
        <v>13</v>
      </c>
      <c r="B10" s="43" t="s">
        <v>10</v>
      </c>
      <c r="C10" s="44"/>
      <c r="D10" s="44"/>
      <c r="E10" s="44"/>
      <c r="F10" s="45"/>
      <c r="G10" s="46" t="s">
        <v>16</v>
      </c>
      <c r="H10" s="47"/>
      <c r="I10" s="47"/>
      <c r="J10" s="47"/>
      <c r="K10" s="48"/>
      <c r="L10" s="43" t="s">
        <v>17</v>
      </c>
      <c r="M10" s="44"/>
      <c r="N10" s="44"/>
      <c r="O10" s="44"/>
      <c r="P10" s="45"/>
    </row>
    <row r="11" spans="1:21" ht="38.25" x14ac:dyDescent="0.25">
      <c r="A11" s="39"/>
      <c r="B11" s="41" t="s">
        <v>1</v>
      </c>
      <c r="C11" s="42" t="s">
        <v>18</v>
      </c>
      <c r="D11" s="42"/>
      <c r="E11" s="42"/>
      <c r="F11" s="5" t="s">
        <v>19</v>
      </c>
      <c r="G11" s="41" t="s">
        <v>1</v>
      </c>
      <c r="H11" s="42" t="s">
        <v>18</v>
      </c>
      <c r="I11" s="42"/>
      <c r="J11" s="42"/>
      <c r="K11" s="5" t="s">
        <v>19</v>
      </c>
      <c r="L11" s="41" t="s">
        <v>1</v>
      </c>
      <c r="M11" s="42" t="s">
        <v>18</v>
      </c>
      <c r="N11" s="42"/>
      <c r="O11" s="42"/>
      <c r="P11" s="5" t="s">
        <v>19</v>
      </c>
    </row>
    <row r="12" spans="1:21" ht="25.5" x14ac:dyDescent="0.25">
      <c r="A12" s="40"/>
      <c r="B12" s="41"/>
      <c r="C12" s="26" t="s">
        <v>22</v>
      </c>
      <c r="D12" s="5" t="s">
        <v>11</v>
      </c>
      <c r="E12" s="5" t="s">
        <v>11</v>
      </c>
      <c r="F12" s="5" t="s">
        <v>11</v>
      </c>
      <c r="G12" s="41"/>
      <c r="H12" s="5" t="s">
        <v>11</v>
      </c>
      <c r="I12" s="5" t="s">
        <v>11</v>
      </c>
      <c r="J12" s="5" t="s">
        <v>11</v>
      </c>
      <c r="K12" s="5" t="s">
        <v>11</v>
      </c>
      <c r="L12" s="41"/>
      <c r="M12" s="5" t="s">
        <v>11</v>
      </c>
      <c r="N12" s="5" t="s">
        <v>11</v>
      </c>
      <c r="O12" s="5" t="s">
        <v>11</v>
      </c>
      <c r="P12" s="5" t="s">
        <v>11</v>
      </c>
    </row>
    <row r="13" spans="1:21" ht="33" customHeight="1" x14ac:dyDescent="0.25">
      <c r="A13" s="18" t="s">
        <v>1</v>
      </c>
      <c r="B13" s="11">
        <f>SUM(C13:F13)</f>
        <v>8700</v>
      </c>
      <c r="C13" s="32">
        <v>8700</v>
      </c>
      <c r="D13" s="25"/>
      <c r="E13" s="20"/>
      <c r="F13" s="20"/>
      <c r="G13" s="11">
        <f>SUM(H13:K13)</f>
        <v>7613</v>
      </c>
      <c r="H13" s="31">
        <v>7613</v>
      </c>
      <c r="I13" s="20"/>
      <c r="J13" s="20"/>
      <c r="K13" s="20"/>
      <c r="L13" s="28">
        <f>M13</f>
        <v>87.505747126436788</v>
      </c>
      <c r="M13" s="27">
        <f>G13*100/B13</f>
        <v>87.505747126436788</v>
      </c>
      <c r="N13" s="20"/>
      <c r="O13" s="20"/>
      <c r="P13" s="20"/>
    </row>
    <row r="14" spans="1:21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4"/>
      <c r="M14" s="4"/>
      <c r="N14" s="4"/>
      <c r="O14" s="4"/>
      <c r="P14" s="4"/>
    </row>
    <row r="15" spans="1:21" x14ac:dyDescent="0.25">
      <c r="A15" s="17"/>
      <c r="B15" s="3"/>
      <c r="C15" s="3"/>
      <c r="D15" s="3"/>
      <c r="E15" s="3"/>
      <c r="F15" s="3"/>
    </row>
    <row r="16" spans="1:21" ht="15.75" customHeight="1" x14ac:dyDescent="0.25">
      <c r="A16" s="41" t="s">
        <v>12</v>
      </c>
      <c r="B16" s="41" t="s">
        <v>10</v>
      </c>
      <c r="C16" s="41"/>
      <c r="D16" s="41"/>
      <c r="E16" s="41"/>
      <c r="F16" s="41"/>
      <c r="G16" s="41" t="s">
        <v>16</v>
      </c>
      <c r="H16" s="41"/>
      <c r="I16" s="41"/>
      <c r="J16" s="41"/>
      <c r="K16" s="41"/>
      <c r="L16" s="41" t="s">
        <v>17</v>
      </c>
      <c r="M16" s="41"/>
      <c r="N16" s="41"/>
      <c r="O16" s="41"/>
      <c r="P16" s="41"/>
    </row>
    <row r="17" spans="1:16" ht="25.5" x14ac:dyDescent="0.25">
      <c r="A17" s="41"/>
      <c r="B17" s="41" t="s">
        <v>1</v>
      </c>
      <c r="C17" s="42" t="s">
        <v>2</v>
      </c>
      <c r="D17" s="42"/>
      <c r="E17" s="42"/>
      <c r="F17" s="5" t="s">
        <v>3</v>
      </c>
      <c r="G17" s="41" t="s">
        <v>1</v>
      </c>
      <c r="H17" s="42" t="s">
        <v>2</v>
      </c>
      <c r="I17" s="42"/>
      <c r="J17" s="42"/>
      <c r="K17" s="5" t="s">
        <v>3</v>
      </c>
      <c r="L17" s="41" t="s">
        <v>1</v>
      </c>
      <c r="M17" s="42" t="s">
        <v>2</v>
      </c>
      <c r="N17" s="42"/>
      <c r="O17" s="42"/>
      <c r="P17" s="5" t="s">
        <v>3</v>
      </c>
    </row>
    <row r="18" spans="1:16" ht="25.5" x14ac:dyDescent="0.25">
      <c r="A18" s="41"/>
      <c r="B18" s="41"/>
      <c r="C18" s="26" t="s">
        <v>22</v>
      </c>
      <c r="D18" s="5" t="s">
        <v>11</v>
      </c>
      <c r="E18" s="5" t="s">
        <v>11</v>
      </c>
      <c r="F18" s="5" t="s">
        <v>11</v>
      </c>
      <c r="G18" s="41"/>
      <c r="H18" s="5" t="s">
        <v>11</v>
      </c>
      <c r="I18" s="5" t="s">
        <v>11</v>
      </c>
      <c r="J18" s="5" t="s">
        <v>11</v>
      </c>
      <c r="K18" s="5" t="s">
        <v>11</v>
      </c>
      <c r="L18" s="41"/>
      <c r="M18" s="5" t="s">
        <v>11</v>
      </c>
      <c r="N18" s="5" t="s">
        <v>11</v>
      </c>
      <c r="O18" s="5" t="s">
        <v>11</v>
      </c>
      <c r="P18" s="5" t="s">
        <v>11</v>
      </c>
    </row>
    <row r="19" spans="1:16" x14ac:dyDescent="0.25">
      <c r="A19" s="6" t="s">
        <v>23</v>
      </c>
      <c r="B19" s="7">
        <f>SUM(C19:F19)</f>
        <v>8700</v>
      </c>
      <c r="C19" s="8">
        <v>8700</v>
      </c>
      <c r="D19" s="8"/>
      <c r="E19" s="8"/>
      <c r="F19" s="8"/>
      <c r="G19" s="28">
        <f>SUM(H19:K19)</f>
        <v>7613.34</v>
      </c>
      <c r="H19" s="27">
        <v>7613.34</v>
      </c>
      <c r="I19" s="8"/>
      <c r="J19" s="8"/>
      <c r="K19" s="8"/>
      <c r="L19" s="28">
        <f>M19</f>
        <v>87.51</v>
      </c>
      <c r="M19" s="27">
        <v>87.51</v>
      </c>
      <c r="N19" s="8"/>
      <c r="O19" s="8"/>
      <c r="P19" s="8"/>
    </row>
    <row r="20" spans="1:16" x14ac:dyDescent="0.25">
      <c r="A20" s="6" t="s">
        <v>4</v>
      </c>
      <c r="B20" s="7">
        <f t="shared" ref="B20:B23" si="0">SUM(C20:F20)</f>
        <v>0</v>
      </c>
      <c r="C20" s="8"/>
      <c r="D20" s="8"/>
      <c r="E20" s="8"/>
      <c r="F20" s="8"/>
      <c r="G20" s="7">
        <f t="shared" ref="G20:G23" si="1">SUM(H20:K20)</f>
        <v>0</v>
      </c>
      <c r="H20" s="8"/>
      <c r="I20" s="8"/>
      <c r="J20" s="8"/>
      <c r="K20" s="8"/>
      <c r="L20" s="7"/>
      <c r="M20" s="8"/>
      <c r="N20" s="8"/>
      <c r="O20" s="8"/>
      <c r="P20" s="8"/>
    </row>
    <row r="21" spans="1:16" x14ac:dyDescent="0.25">
      <c r="A21" s="6" t="s">
        <v>5</v>
      </c>
      <c r="B21" s="7">
        <f t="shared" si="0"/>
        <v>0</v>
      </c>
      <c r="C21" s="8"/>
      <c r="D21" s="8"/>
      <c r="E21" s="8"/>
      <c r="F21" s="8"/>
      <c r="G21" s="7">
        <f t="shared" si="1"/>
        <v>0</v>
      </c>
      <c r="H21" s="8"/>
      <c r="I21" s="8"/>
      <c r="J21" s="8"/>
      <c r="K21" s="8"/>
      <c r="L21" s="7"/>
      <c r="M21" s="8"/>
      <c r="N21" s="8"/>
      <c r="O21" s="8"/>
      <c r="P21" s="8"/>
    </row>
    <row r="22" spans="1:16" x14ac:dyDescent="0.25">
      <c r="A22" s="6" t="s">
        <v>6</v>
      </c>
      <c r="B22" s="7">
        <f t="shared" si="0"/>
        <v>0</v>
      </c>
      <c r="C22" s="8"/>
      <c r="D22" s="8"/>
      <c r="E22" s="8"/>
      <c r="F22" s="8"/>
      <c r="G22" s="7">
        <f t="shared" si="1"/>
        <v>0</v>
      </c>
      <c r="H22" s="8"/>
      <c r="I22" s="8"/>
      <c r="J22" s="8"/>
      <c r="K22" s="8"/>
      <c r="L22" s="7"/>
      <c r="M22" s="8"/>
      <c r="N22" s="8"/>
      <c r="O22" s="8"/>
      <c r="P22" s="8"/>
    </row>
    <row r="23" spans="1:16" x14ac:dyDescent="0.25">
      <c r="A23" s="6" t="s">
        <v>7</v>
      </c>
      <c r="B23" s="7">
        <f t="shared" si="0"/>
        <v>0</v>
      </c>
      <c r="C23" s="8"/>
      <c r="D23" s="8"/>
      <c r="E23" s="8"/>
      <c r="F23" s="8"/>
      <c r="G23" s="7">
        <f t="shared" si="1"/>
        <v>0</v>
      </c>
      <c r="H23" s="8"/>
      <c r="I23" s="8"/>
      <c r="J23" s="8"/>
      <c r="K23" s="8"/>
      <c r="L23" s="7"/>
      <c r="M23" s="8"/>
      <c r="N23" s="8"/>
      <c r="O23" s="8"/>
      <c r="P23" s="8"/>
    </row>
    <row r="24" spans="1:16" x14ac:dyDescent="0.25">
      <c r="A24" s="9" t="s">
        <v>8</v>
      </c>
      <c r="B24" s="7">
        <f>SUM(B19:B23)</f>
        <v>8700</v>
      </c>
      <c r="C24" s="7">
        <f t="shared" ref="C24:F24" si="2">SUM(C19:C23)</f>
        <v>8700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29">
        <f>SUM(G19:G23)</f>
        <v>7613.34</v>
      </c>
      <c r="H24" s="29">
        <f t="shared" ref="H24" si="3">SUM(H19:H23)</f>
        <v>7613.34</v>
      </c>
      <c r="I24" s="7">
        <f t="shared" ref="I24" si="4">SUM(I19:I23)</f>
        <v>0</v>
      </c>
      <c r="J24" s="7">
        <f t="shared" ref="J24" si="5">SUM(J19:J23)</f>
        <v>0</v>
      </c>
      <c r="K24" s="7">
        <f>SUM(K19:K23)</f>
        <v>0</v>
      </c>
      <c r="L24" s="7"/>
      <c r="M24" s="7"/>
      <c r="N24" s="7"/>
      <c r="O24" s="7"/>
      <c r="P24" s="7"/>
    </row>
    <row r="25" spans="1:16" x14ac:dyDescent="0.25">
      <c r="A25" s="19" t="s">
        <v>15</v>
      </c>
      <c r="B25" s="22">
        <f>SUM(C25:F25)</f>
        <v>1</v>
      </c>
      <c r="C25" s="23">
        <f>C24/B24</f>
        <v>1</v>
      </c>
      <c r="D25" s="23">
        <f>D24/B24</f>
        <v>0</v>
      </c>
      <c r="E25" s="23">
        <f>E24/B24</f>
        <v>0</v>
      </c>
      <c r="F25" s="23">
        <f>F24/B24</f>
        <v>0</v>
      </c>
      <c r="G25" s="22">
        <f>SUM(H25:K25)</f>
        <v>1</v>
      </c>
      <c r="H25" s="23">
        <f>H24/G24</f>
        <v>1</v>
      </c>
      <c r="I25" s="23">
        <f>I24/G24</f>
        <v>0</v>
      </c>
      <c r="J25" s="23">
        <f>J24/G24</f>
        <v>0</v>
      </c>
      <c r="K25" s="23">
        <f>K24/G24</f>
        <v>0</v>
      </c>
    </row>
    <row r="26" spans="1:16" x14ac:dyDescent="0.25">
      <c r="A26" s="16" t="s">
        <v>14</v>
      </c>
      <c r="B26" s="21">
        <f>B13-B24</f>
        <v>0</v>
      </c>
      <c r="G26" s="30">
        <f>G13-G24</f>
        <v>-0.34000000000014552</v>
      </c>
    </row>
    <row r="29" spans="1:16" ht="15.75" x14ac:dyDescent="0.25">
      <c r="A29" s="15" t="s">
        <v>9</v>
      </c>
    </row>
  </sheetData>
  <mergeCells count="24">
    <mergeCell ref="B17:B18"/>
    <mergeCell ref="G17:G18"/>
    <mergeCell ref="H17:J17"/>
    <mergeCell ref="M11:O11"/>
    <mergeCell ref="E5:K5"/>
    <mergeCell ref="E6:K6"/>
    <mergeCell ref="E7:K7"/>
    <mergeCell ref="C17:E17"/>
    <mergeCell ref="M2:P2"/>
    <mergeCell ref="A10:A12"/>
    <mergeCell ref="G11:G12"/>
    <mergeCell ref="G16:K16"/>
    <mergeCell ref="C11:E11"/>
    <mergeCell ref="L11:L12"/>
    <mergeCell ref="A16:A18"/>
    <mergeCell ref="B10:F10"/>
    <mergeCell ref="G10:K10"/>
    <mergeCell ref="L10:P10"/>
    <mergeCell ref="B11:B12"/>
    <mergeCell ref="L16:P16"/>
    <mergeCell ref="L17:L18"/>
    <mergeCell ref="M17:O17"/>
    <mergeCell ref="H11:J11"/>
    <mergeCell ref="B16:F1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2014-11-22T10:47:23Z</cp:lastPrinted>
  <dcterms:created xsi:type="dcterms:W3CDTF">2014-01-23T10:43:45Z</dcterms:created>
  <dcterms:modified xsi:type="dcterms:W3CDTF">2014-12-22T07:37:04Z</dcterms:modified>
</cp:coreProperties>
</file>