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9" i="1" l="1"/>
  <c r="M19" i="1"/>
  <c r="N13" i="1"/>
  <c r="M13" i="1"/>
  <c r="H24" i="1" l="1"/>
  <c r="G23" i="1" l="1"/>
  <c r="B23" i="1"/>
  <c r="G13" i="1" l="1"/>
  <c r="C24" i="1" l="1"/>
  <c r="D24" i="1"/>
  <c r="E24" i="1"/>
  <c r="F24" i="1"/>
  <c r="B13" i="1" l="1"/>
  <c r="L13" i="1" s="1"/>
  <c r="K24" i="1"/>
  <c r="J24" i="1"/>
  <c r="I24" i="1"/>
  <c r="G22" i="1"/>
  <c r="G21" i="1"/>
  <c r="G20" i="1"/>
  <c r="G19" i="1"/>
  <c r="L19" i="1" s="1"/>
  <c r="B20" i="1"/>
  <c r="B21" i="1"/>
  <c r="B22" i="1"/>
  <c r="B19" i="1"/>
  <c r="G24" i="1" l="1"/>
  <c r="K25" i="1" s="1"/>
  <c r="B24" i="1"/>
  <c r="H25" i="1" l="1"/>
  <c r="J25" i="1"/>
  <c r="C25" i="1"/>
  <c r="E25" i="1"/>
  <c r="F25" i="1"/>
  <c r="D25" i="1"/>
  <c r="I25" i="1"/>
  <c r="G26" i="1"/>
  <c r="B26" i="1"/>
  <c r="B25" i="1" l="1"/>
  <c r="G25" i="1"/>
</calcChain>
</file>

<file path=xl/sharedStrings.xml><?xml version="1.0" encoding="utf-8"?>
<sst xmlns="http://schemas.openxmlformats.org/spreadsheetml/2006/main" count="61" uniqueCount="23">
  <si>
    <t>2.pielikums Jūrmalas pilsētas domes</t>
  </si>
  <si>
    <t>KOPĀ</t>
  </si>
  <si>
    <t>Attiecināmās izmaksas</t>
  </si>
  <si>
    <t>Neattiecināmās izmaksas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</si>
  <si>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</si>
  <si>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</si>
  <si>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</si>
  <si>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</si>
  <si>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</si>
  <si>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</si>
  <si>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</si>
  <si>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</si>
  <si>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</si>
  <si>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</si>
  <si>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</si>
  <si>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</si>
  <si>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</si>
  <si>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Jūrmalas pilsētas dome</t>
  </si>
  <si>
    <t>Valsts kultūrkapitāla fonds</t>
  </si>
  <si>
    <t xml:space="preserve"> „Mūzikas instrumentu iegāde Jūrmalas Mūzikas vidusskolai”</t>
  </si>
  <si>
    <t>Mūzikas instrumentu 4 timpānu iegāde</t>
  </si>
  <si>
    <t>2016.gada 20.oktobra lēmumam Nr.487</t>
  </si>
  <si>
    <t>(protokols Nr.15, 33.punkts)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</si>
</sst>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3" fontId="6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P3" sqref="P3"/>
    </sheetView>
  </sheetViews>
  <sheetFormatPr defaultRowHeight="15" x14ac:dyDescent="0.25"/>
  <cols>
    <col min="1" max="1" width="27.85546875" customWidth="1"/>
    <col min="2" max="2" width="10.140625" customWidth="1"/>
    <col min="3" max="3" width="11.5703125" bestFit="1" customWidth="1"/>
    <col min="4" max="4" width="11.5703125" customWidth="1"/>
    <col min="5" max="5" width="11.5703125" bestFit="1" customWidth="1"/>
    <col min="6" max="6" width="13.85546875" bestFit="1" customWidth="1"/>
    <col min="7" max="7" width="8.42578125" customWidth="1"/>
    <col min="11" max="11" width="14.7109375" customWidth="1"/>
    <col min="12" max="12" width="7.5703125" customWidth="1"/>
    <col min="16" max="16" width="13.140625" customWidth="1"/>
  </cols>
  <sheetData>
    <row r="1" spans="1:16" x14ac:dyDescent="0.25">
      <c r="A1" s="1"/>
      <c r="G1" s="1"/>
      <c r="P1" s="1" t="s">
        <v>0</v>
      </c>
    </row>
    <row r="2" spans="1:16" x14ac:dyDescent="0.25">
      <c r="A2" s="1"/>
      <c r="G2" s="1"/>
      <c r="P2" s="1" t="s">
        <v>21</v>
      </c>
    </row>
    <row r="3" spans="1:16" x14ac:dyDescent="0.25">
      <c r="A3" s="1"/>
      <c r="G3" s="1"/>
      <c r="P3" s="1" t="s">
        <v>22</v>
      </c>
    </row>
    <row r="4" spans="1:16" ht="15.75" x14ac:dyDescent="0.25">
      <c r="A4" s="2"/>
    </row>
    <row r="5" spans="1:16" ht="15.75" x14ac:dyDescent="0.25">
      <c r="A5" s="2"/>
    </row>
    <row r="6" spans="1:16" ht="15.75" customHeight="1" x14ac:dyDescent="0.25">
      <c r="A6" s="2"/>
      <c r="F6" s="33" t="s">
        <v>19</v>
      </c>
      <c r="G6" s="33"/>
      <c r="H6" s="33"/>
    </row>
    <row r="7" spans="1:16" ht="15.75" x14ac:dyDescent="0.25">
      <c r="A7" s="38" t="s">
        <v>16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75" x14ac:dyDescent="0.25">
      <c r="A8" s="6"/>
    </row>
    <row r="9" spans="1:16" x14ac:dyDescent="0.25">
      <c r="A9" s="3"/>
      <c r="B9" s="3"/>
      <c r="C9" s="3"/>
      <c r="D9" s="3"/>
      <c r="E9" s="3"/>
      <c r="F9" s="3"/>
    </row>
    <row r="10" spans="1:16" ht="15" customHeight="1" x14ac:dyDescent="0.25">
      <c r="A10" s="34" t="s">
        <v>9</v>
      </c>
      <c r="B10" s="45" t="s">
        <v>6</v>
      </c>
      <c r="C10" s="46"/>
      <c r="D10" s="46"/>
      <c r="E10" s="46"/>
      <c r="F10" s="47"/>
      <c r="G10" s="48" t="s">
        <v>12</v>
      </c>
      <c r="H10" s="49"/>
      <c r="I10" s="49"/>
      <c r="J10" s="49"/>
      <c r="K10" s="50"/>
      <c r="L10" s="48" t="s">
        <v>13</v>
      </c>
      <c r="M10" s="49"/>
      <c r="N10" s="49"/>
      <c r="O10" s="49"/>
      <c r="P10" s="50"/>
    </row>
    <row r="11" spans="1:16" ht="38.25" customHeight="1" x14ac:dyDescent="0.25">
      <c r="A11" s="35"/>
      <c r="B11" s="37" t="s">
        <v>1</v>
      </c>
      <c r="C11" s="39" t="s">
        <v>14</v>
      </c>
      <c r="D11" s="39"/>
      <c r="E11" s="39"/>
      <c r="F11" s="5" t="s">
        <v>15</v>
      </c>
      <c r="G11" s="37" t="s">
        <v>1</v>
      </c>
      <c r="H11" s="39" t="s">
        <v>14</v>
      </c>
      <c r="I11" s="39"/>
      <c r="J11" s="39"/>
      <c r="K11" s="5" t="s">
        <v>15</v>
      </c>
      <c r="L11" s="40" t="s">
        <v>1</v>
      </c>
      <c r="M11" s="42" t="s">
        <v>14</v>
      </c>
      <c r="N11" s="43"/>
      <c r="O11" s="44"/>
      <c r="P11" s="5" t="s">
        <v>15</v>
      </c>
    </row>
    <row r="12" spans="1:16" ht="51" x14ac:dyDescent="0.25">
      <c r="A12" s="36"/>
      <c r="B12" s="37"/>
      <c r="C12" s="5" t="s">
        <v>17</v>
      </c>
      <c r="D12" s="5" t="s">
        <v>18</v>
      </c>
      <c r="E12" s="32" t="s">
        <v>7</v>
      </c>
      <c r="F12" s="5" t="s">
        <v>7</v>
      </c>
      <c r="G12" s="37"/>
      <c r="H12" s="18" t="s">
        <v>17</v>
      </c>
      <c r="I12" s="18" t="s">
        <v>18</v>
      </c>
      <c r="J12" s="32" t="s">
        <v>7</v>
      </c>
      <c r="K12" s="5" t="s">
        <v>7</v>
      </c>
      <c r="L12" s="41"/>
      <c r="M12" s="18" t="s">
        <v>17</v>
      </c>
      <c r="N12" s="18" t="s">
        <v>18</v>
      </c>
      <c r="O12" s="32" t="s">
        <v>7</v>
      </c>
      <c r="P12" s="5" t="s">
        <v>7</v>
      </c>
    </row>
    <row r="13" spans="1:16" x14ac:dyDescent="0.25">
      <c r="A13" s="13" t="s">
        <v>1</v>
      </c>
      <c r="B13" s="24">
        <f>SUM(C13:F13)</f>
        <v>7531</v>
      </c>
      <c r="C13" s="25">
        <v>2531</v>
      </c>
      <c r="D13" s="25">
        <v>5000</v>
      </c>
      <c r="E13" s="25"/>
      <c r="F13" s="25"/>
      <c r="G13" s="24">
        <f>SUM(H13:K13)</f>
        <v>6980</v>
      </c>
      <c r="H13" s="25">
        <v>1980</v>
      </c>
      <c r="I13" s="25">
        <v>5000</v>
      </c>
      <c r="J13" s="25"/>
      <c r="K13" s="25"/>
      <c r="L13" s="26">
        <f>G13/B13*100</f>
        <v>92.683574558491571</v>
      </c>
      <c r="M13" s="27">
        <f>H13/C13*100</f>
        <v>78.229948636902407</v>
      </c>
      <c r="N13" s="27">
        <f>I13/D13*100</f>
        <v>100</v>
      </c>
      <c r="O13" s="27"/>
      <c r="P13" s="28"/>
    </row>
    <row r="14" spans="1:16" x14ac:dyDescent="0.25">
      <c r="A14" s="7"/>
      <c r="B14" s="8"/>
      <c r="C14" s="9"/>
      <c r="D14" s="9"/>
      <c r="E14" s="9"/>
      <c r="F14" s="9"/>
      <c r="G14" s="8"/>
      <c r="H14" s="9"/>
      <c r="I14" s="9"/>
      <c r="J14" s="9"/>
      <c r="K14" s="9"/>
      <c r="L14" s="4"/>
      <c r="M14" s="4"/>
      <c r="N14" s="4"/>
      <c r="O14" s="4"/>
      <c r="P14" s="4"/>
    </row>
    <row r="15" spans="1:16" x14ac:dyDescent="0.25">
      <c r="A15" s="12"/>
      <c r="B15" s="3"/>
      <c r="C15" s="3"/>
      <c r="D15" s="3"/>
      <c r="E15" s="3"/>
      <c r="F15" s="3"/>
    </row>
    <row r="16" spans="1:16" ht="15.75" customHeight="1" x14ac:dyDescent="0.25">
      <c r="A16" s="37" t="s">
        <v>8</v>
      </c>
      <c r="B16" s="37" t="s">
        <v>6</v>
      </c>
      <c r="C16" s="37"/>
      <c r="D16" s="37"/>
      <c r="E16" s="37"/>
      <c r="F16" s="37"/>
      <c r="G16" s="37" t="s">
        <v>12</v>
      </c>
      <c r="H16" s="37"/>
      <c r="I16" s="37"/>
      <c r="J16" s="37"/>
      <c r="K16" s="37"/>
      <c r="L16" s="48" t="s">
        <v>13</v>
      </c>
      <c r="M16" s="49"/>
      <c r="N16" s="49"/>
      <c r="O16" s="49"/>
      <c r="P16" s="50"/>
    </row>
    <row r="17" spans="1:16" ht="25.5" customHeight="1" x14ac:dyDescent="0.25">
      <c r="A17" s="37"/>
      <c r="B17" s="37" t="s">
        <v>1</v>
      </c>
      <c r="C17" s="39" t="s">
        <v>2</v>
      </c>
      <c r="D17" s="39"/>
      <c r="E17" s="39"/>
      <c r="F17" s="5" t="s">
        <v>3</v>
      </c>
      <c r="G17" s="37" t="s">
        <v>1</v>
      </c>
      <c r="H17" s="39" t="s">
        <v>2</v>
      </c>
      <c r="I17" s="39"/>
      <c r="J17" s="39"/>
      <c r="K17" s="5" t="s">
        <v>3</v>
      </c>
      <c r="L17" s="40" t="s">
        <v>1</v>
      </c>
      <c r="M17" s="42" t="s">
        <v>2</v>
      </c>
      <c r="N17" s="43"/>
      <c r="O17" s="44"/>
      <c r="P17" s="5" t="s">
        <v>3</v>
      </c>
    </row>
    <row r="18" spans="1:16" ht="51" x14ac:dyDescent="0.25">
      <c r="A18" s="40"/>
      <c r="B18" s="37"/>
      <c r="C18" s="18" t="s">
        <v>17</v>
      </c>
      <c r="D18" s="18" t="s">
        <v>18</v>
      </c>
      <c r="E18" s="32" t="s">
        <v>7</v>
      </c>
      <c r="F18" s="5" t="s">
        <v>7</v>
      </c>
      <c r="G18" s="37"/>
      <c r="H18" s="18" t="s">
        <v>17</v>
      </c>
      <c r="I18" s="18" t="s">
        <v>18</v>
      </c>
      <c r="J18" s="32" t="s">
        <v>7</v>
      </c>
      <c r="K18" s="5" t="s">
        <v>7</v>
      </c>
      <c r="L18" s="41"/>
      <c r="M18" s="18" t="s">
        <v>17</v>
      </c>
      <c r="N18" s="18" t="s">
        <v>18</v>
      </c>
      <c r="O18" s="32" t="s">
        <v>7</v>
      </c>
      <c r="P18" s="5" t="s">
        <v>7</v>
      </c>
    </row>
    <row r="19" spans="1:16" ht="24" x14ac:dyDescent="0.25">
      <c r="A19" s="20" t="s">
        <v>20</v>
      </c>
      <c r="B19" s="29">
        <f>SUM(C19:F19)</f>
        <v>7531</v>
      </c>
      <c r="C19" s="30">
        <v>2531</v>
      </c>
      <c r="D19" s="30">
        <v>5000</v>
      </c>
      <c r="E19" s="30"/>
      <c r="F19" s="30"/>
      <c r="G19" s="31">
        <f>SUM(H19:K19)</f>
        <v>6980</v>
      </c>
      <c r="H19" s="30">
        <v>1980</v>
      </c>
      <c r="I19" s="30">
        <v>5000</v>
      </c>
      <c r="J19" s="30"/>
      <c r="K19" s="30"/>
      <c r="L19" s="31">
        <f>G19/B19*100</f>
        <v>92.683574558491571</v>
      </c>
      <c r="M19" s="30">
        <f>H19/C19*100</f>
        <v>78.229948636902407</v>
      </c>
      <c r="N19" s="30">
        <f>I19/D19*100</f>
        <v>100</v>
      </c>
      <c r="O19" s="30"/>
      <c r="P19" s="30"/>
    </row>
    <row r="20" spans="1:16" x14ac:dyDescent="0.25">
      <c r="A20" s="21"/>
      <c r="B20" s="29">
        <f t="shared" ref="B20:B23" si="0">SUM(C20:F20)</f>
        <v>0</v>
      </c>
      <c r="C20" s="30"/>
      <c r="D20" s="30"/>
      <c r="E20" s="30"/>
      <c r="F20" s="30"/>
      <c r="G20" s="31">
        <f t="shared" ref="G20:G23" si="1">SUM(H20:K20)</f>
        <v>0</v>
      </c>
      <c r="H20" s="30"/>
      <c r="I20" s="30"/>
      <c r="J20" s="30"/>
      <c r="K20" s="30"/>
      <c r="L20" s="31"/>
      <c r="M20" s="30"/>
      <c r="N20" s="30"/>
      <c r="O20" s="30"/>
      <c r="P20" s="30"/>
    </row>
    <row r="21" spans="1:16" x14ac:dyDescent="0.25">
      <c r="A21" s="21"/>
      <c r="B21" s="29">
        <f t="shared" si="0"/>
        <v>0</v>
      </c>
      <c r="C21" s="30"/>
      <c r="D21" s="30"/>
      <c r="E21" s="30"/>
      <c r="F21" s="30"/>
      <c r="G21" s="31">
        <f t="shared" si="1"/>
        <v>0</v>
      </c>
      <c r="H21" s="30"/>
      <c r="I21" s="30"/>
      <c r="J21" s="30"/>
      <c r="K21" s="30"/>
      <c r="L21" s="31"/>
      <c r="M21" s="30"/>
      <c r="N21" s="30"/>
      <c r="O21" s="30"/>
      <c r="P21" s="30"/>
    </row>
    <row r="22" spans="1:16" x14ac:dyDescent="0.25">
      <c r="A22" s="22"/>
      <c r="B22" s="29">
        <f t="shared" si="0"/>
        <v>0</v>
      </c>
      <c r="C22" s="30"/>
      <c r="D22" s="30"/>
      <c r="E22" s="30"/>
      <c r="F22" s="30"/>
      <c r="G22" s="31">
        <f t="shared" si="1"/>
        <v>0</v>
      </c>
      <c r="H22" s="30"/>
      <c r="I22" s="30"/>
      <c r="J22" s="30"/>
      <c r="K22" s="30"/>
      <c r="L22" s="31"/>
      <c r="M22" s="30"/>
      <c r="N22" s="30"/>
      <c r="O22" s="30"/>
      <c r="P22" s="30"/>
    </row>
    <row r="23" spans="1:16" x14ac:dyDescent="0.25">
      <c r="A23" s="23"/>
      <c r="B23" s="29">
        <f t="shared" si="0"/>
        <v>0</v>
      </c>
      <c r="C23" s="30"/>
      <c r="D23" s="30"/>
      <c r="E23" s="30"/>
      <c r="F23" s="30"/>
      <c r="G23" s="31">
        <f t="shared" si="1"/>
        <v>0</v>
      </c>
      <c r="H23" s="30"/>
      <c r="I23" s="30"/>
      <c r="J23" s="30"/>
      <c r="K23" s="30"/>
      <c r="L23" s="31"/>
      <c r="M23" s="30"/>
      <c r="N23" s="30"/>
      <c r="O23" s="30"/>
      <c r="P23" s="30"/>
    </row>
    <row r="24" spans="1:16" x14ac:dyDescent="0.25">
      <c r="A24" s="19" t="s">
        <v>4</v>
      </c>
      <c r="B24" s="31">
        <f t="shared" ref="B24:K24" si="2">SUM(B19:B23)</f>
        <v>7531</v>
      </c>
      <c r="C24" s="31">
        <f t="shared" si="2"/>
        <v>2531</v>
      </c>
      <c r="D24" s="31">
        <f t="shared" si="2"/>
        <v>5000</v>
      </c>
      <c r="E24" s="31">
        <f t="shared" si="2"/>
        <v>0</v>
      </c>
      <c r="F24" s="31">
        <f t="shared" si="2"/>
        <v>0</v>
      </c>
      <c r="G24" s="31">
        <f t="shared" si="2"/>
        <v>6980</v>
      </c>
      <c r="H24" s="31">
        <f t="shared" si="2"/>
        <v>1980</v>
      </c>
      <c r="I24" s="31">
        <f t="shared" si="2"/>
        <v>5000</v>
      </c>
      <c r="J24" s="31">
        <f t="shared" si="2"/>
        <v>0</v>
      </c>
      <c r="K24" s="31">
        <f t="shared" si="2"/>
        <v>0</v>
      </c>
      <c r="L24" s="31"/>
      <c r="M24" s="31"/>
      <c r="N24" s="31"/>
      <c r="O24" s="31"/>
      <c r="P24" s="31"/>
    </row>
    <row r="25" spans="1:16" x14ac:dyDescent="0.25">
      <c r="A25" s="14" t="s">
        <v>11</v>
      </c>
      <c r="B25" s="16">
        <f>SUM(C25:F25)</f>
        <v>1</v>
      </c>
      <c r="C25" s="17">
        <f>C24/B24</f>
        <v>0.33607754614261054</v>
      </c>
      <c r="D25" s="17">
        <f>D24/B24</f>
        <v>0.66392245385738946</v>
      </c>
      <c r="E25" s="17">
        <f>E24/B24</f>
        <v>0</v>
      </c>
      <c r="F25" s="17">
        <f>F24/B24</f>
        <v>0</v>
      </c>
      <c r="G25" s="16">
        <f>SUM(H25:K25)</f>
        <v>1</v>
      </c>
      <c r="H25" s="17">
        <f>H24/G24</f>
        <v>0.28366762177650429</v>
      </c>
      <c r="I25" s="17">
        <f>I24/G24</f>
        <v>0.71633237822349571</v>
      </c>
      <c r="J25" s="17">
        <f>J24/G24</f>
        <v>0</v>
      </c>
      <c r="K25" s="17">
        <f>K24/G24</f>
        <v>0</v>
      </c>
    </row>
    <row r="26" spans="1:16" x14ac:dyDescent="0.25">
      <c r="A26" s="11" t="s">
        <v>10</v>
      </c>
      <c r="B26" s="15">
        <f>B13-B24</f>
        <v>0</v>
      </c>
      <c r="G26" s="15">
        <f>G13-G24</f>
        <v>0</v>
      </c>
    </row>
    <row r="29" spans="1:16" ht="15.75" x14ac:dyDescent="0.25">
      <c r="A29" s="10" t="s">
        <v>5</v>
      </c>
    </row>
  </sheetData>
  <mergeCells count="22">
    <mergeCell ref="B11:B12"/>
    <mergeCell ref="B17:B18"/>
    <mergeCell ref="C17:E17"/>
    <mergeCell ref="G10:K10"/>
    <mergeCell ref="H17:J17"/>
    <mergeCell ref="B16:F16"/>
    <mergeCell ref="F6:H6"/>
    <mergeCell ref="A10:A12"/>
    <mergeCell ref="G11:G12"/>
    <mergeCell ref="G16:K16"/>
    <mergeCell ref="A7:P7"/>
    <mergeCell ref="C11:E11"/>
    <mergeCell ref="L11:L12"/>
    <mergeCell ref="M11:O11"/>
    <mergeCell ref="A16:A18"/>
    <mergeCell ref="B10:F10"/>
    <mergeCell ref="G17:G18"/>
    <mergeCell ref="L16:P16"/>
    <mergeCell ref="L17:L18"/>
    <mergeCell ref="M17:O17"/>
    <mergeCell ref="L10:P10"/>
    <mergeCell ref="H11:J11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2016-06-02T12:51:52Z</cp:lastPrinted>
  <dcterms:created xsi:type="dcterms:W3CDTF">2014-01-23T10:43:45Z</dcterms:created>
  <dcterms:modified xsi:type="dcterms:W3CDTF">2016-10-24T13:54:01Z</dcterms:modified>
</cp:coreProperties>
</file>