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3" i="1" l="1"/>
  <c r="I20" i="1"/>
  <c r="I19" i="1"/>
  <c r="B13" i="1" l="1"/>
  <c r="E13" i="1"/>
  <c r="H13" i="1" s="1"/>
  <c r="G21" i="1"/>
  <c r="F21" i="1"/>
  <c r="E20" i="1"/>
  <c r="E19" i="1"/>
  <c r="D21" i="1"/>
  <c r="C21" i="1"/>
  <c r="B20" i="1"/>
  <c r="B19" i="1"/>
  <c r="I21" i="1" l="1"/>
  <c r="F23" i="1"/>
  <c r="G26" i="1" s="1"/>
  <c r="H20" i="1"/>
  <c r="H19" i="1"/>
  <c r="E21" i="1"/>
  <c r="B21" i="1"/>
  <c r="G25" i="1" l="1"/>
  <c r="H21" i="1"/>
  <c r="G22" i="1"/>
  <c r="D22" i="1"/>
  <c r="F22" i="1"/>
  <c r="C22" i="1"/>
  <c r="E23" i="1"/>
  <c r="B23" i="1"/>
  <c r="E22" i="1" l="1"/>
  <c r="B22" i="1"/>
</calcChain>
</file>

<file path=xl/sharedStrings.xml><?xml version="1.0" encoding="utf-8"?>
<sst xmlns="http://schemas.openxmlformats.org/spreadsheetml/2006/main" count="56" uniqueCount="29">
  <si>
    <t>2.pielikums Jūrmalas pilsētas domes</t>
  </si>
  <si>
    <t>201_.gada __________ lēmumam Nr.___</t>
  </si>
  <si>
    <t>(Protokols Nr.___, ____.punkts)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</si>
  <si>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</si>
  <si>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</si>
  <si>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</si>
  <si>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</si>
  <si>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</si>
  <si>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</si>
  <si>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IZMAKSU POZĪCIJAS (AKTIVITĀTES) NOSAUKUMS*</t>
  </si>
  <si>
    <t>IEŅĒMUMI</t>
  </si>
  <si>
    <t>Bilance</t>
  </si>
  <si>
    <t>Īpatsvars, %</t>
  </si>
  <si>
    <t>Izpilde</t>
  </si>
  <si>
    <t>Attiecināmo izmaksu segšanai</t>
  </si>
  <si>
    <t>Neattiecināmo izmaksu segšanai</t>
  </si>
  <si>
    <t>Projekta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</si>
  <si>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</si>
  <si>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 xml:space="preserve"> „Lietpratīga pārvaldība un Latvijas pašvaldību veiktspējas uzlabošana”</t>
  </si>
  <si>
    <t>Piemaksa par papildu darbu</t>
  </si>
  <si>
    <t>Darba devēja valsts sociālās apdrošināšanas obligātās iemaksas</t>
  </si>
  <si>
    <t>Norvēģijas finanšu instruments</t>
  </si>
  <si>
    <t>Jūrmalas pilsētas dome</t>
  </si>
  <si>
    <t>Izpilde pret apstiprināto plānu (%)</t>
  </si>
  <si>
    <t>Attiecināmo izmaksu īpatsvars (%):</t>
  </si>
  <si>
    <t>NFI līdzfinansējums:</t>
  </si>
  <si>
    <t xml:space="preserve">JPD līdzfinansējums: </t>
  </si>
  <si>
    <t>2016.gada 25.novembra lēmumam Nr.568</t>
  </si>
  <si>
    <t>(protokols Nr.18, 16.punkts)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</si>
</sst>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3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" fontId="5" fillId="0" borderId="1" xfId="0" applyNumberFormat="1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2" fillId="0" borderId="0" xfId="0" applyFont="1" applyAlignment="1">
      <alignment horizontal="right" vertical="center" indent="4"/>
    </xf>
    <xf numFmtId="0" fontId="6" fillId="0" borderId="0" xfId="0" applyFont="1" applyFill="1"/>
    <xf numFmtId="9" fontId="6" fillId="0" borderId="0" xfId="1" applyFont="1"/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O14" sqref="O14"/>
    </sheetView>
  </sheetViews>
  <sheetFormatPr defaultRowHeight="15" x14ac:dyDescent="0.25"/>
  <cols>
    <col min="1" max="1" width="27.85546875" customWidth="1"/>
    <col min="3" max="3" width="11.5703125" bestFit="1" customWidth="1"/>
    <col min="4" max="4" width="11.5703125" customWidth="1"/>
    <col min="5" max="5" width="8.42578125" customWidth="1"/>
    <col min="6" max="6" width="11.5703125" customWidth="1"/>
    <col min="7" max="7" width="11.7109375" customWidth="1"/>
    <col min="8" max="8" width="7.5703125" customWidth="1"/>
    <col min="9" max="9" width="11.85546875" customWidth="1"/>
    <col min="10" max="10" width="11.5703125" customWidth="1"/>
    <col min="11" max="11" width="9.140625" hidden="1" customWidth="1"/>
    <col min="12" max="12" width="13.140625" hidden="1" customWidth="1"/>
  </cols>
  <sheetData>
    <row r="1" spans="1:12" ht="16.5" x14ac:dyDescent="0.25">
      <c r="A1" s="1"/>
      <c r="E1" s="1"/>
      <c r="I1" s="32"/>
      <c r="J1" s="33" t="s">
        <v>0</v>
      </c>
      <c r="L1" s="1" t="s">
        <v>0</v>
      </c>
    </row>
    <row r="2" spans="1:12" ht="16.5" x14ac:dyDescent="0.25">
      <c r="A2" s="1"/>
      <c r="E2" s="1"/>
      <c r="I2" s="32"/>
      <c r="J2" s="33" t="s">
        <v>27</v>
      </c>
      <c r="L2" s="1" t="s">
        <v>1</v>
      </c>
    </row>
    <row r="3" spans="1:12" ht="16.5" x14ac:dyDescent="0.25">
      <c r="A3" s="1"/>
      <c r="E3" s="1"/>
      <c r="I3" s="32"/>
      <c r="J3" s="33" t="s">
        <v>28</v>
      </c>
      <c r="L3" s="1" t="s">
        <v>2</v>
      </c>
    </row>
    <row r="4" spans="1:12" ht="15.75" x14ac:dyDescent="0.25">
      <c r="A4" s="2"/>
    </row>
    <row r="5" spans="1:12" ht="15.75" x14ac:dyDescent="0.25">
      <c r="A5" s="2"/>
      <c r="C5" s="31"/>
      <c r="D5" s="52" t="s">
        <v>16</v>
      </c>
      <c r="E5" s="52"/>
    </row>
    <row r="6" spans="1:12" ht="16.5" customHeight="1" x14ac:dyDescent="0.25">
      <c r="A6" s="45" t="s">
        <v>18</v>
      </c>
      <c r="B6" s="45"/>
      <c r="C6" s="45"/>
      <c r="D6" s="45"/>
      <c r="E6" s="45"/>
      <c r="F6" s="45"/>
      <c r="G6" s="45"/>
      <c r="H6" s="45"/>
      <c r="I6" s="45"/>
      <c r="J6" s="45"/>
    </row>
    <row r="7" spans="1:12" ht="15.75" x14ac:dyDescent="0.25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.75" x14ac:dyDescent="0.25">
      <c r="A8" s="9"/>
    </row>
    <row r="9" spans="1:12" x14ac:dyDescent="0.25">
      <c r="A9" s="3"/>
      <c r="B9" s="3"/>
      <c r="C9" s="3"/>
      <c r="D9" s="3"/>
    </row>
    <row r="10" spans="1:12" ht="23.25" customHeight="1" x14ac:dyDescent="0.25">
      <c r="A10" s="47" t="s">
        <v>10</v>
      </c>
      <c r="B10" s="53" t="s">
        <v>7</v>
      </c>
      <c r="C10" s="54"/>
      <c r="D10" s="54"/>
      <c r="E10" s="53" t="s">
        <v>13</v>
      </c>
      <c r="F10" s="54"/>
      <c r="G10" s="54"/>
      <c r="H10" s="55" t="s">
        <v>23</v>
      </c>
      <c r="I10" s="56"/>
      <c r="J10" s="56"/>
      <c r="K10" s="56"/>
      <c r="L10" s="57"/>
    </row>
    <row r="11" spans="1:12" ht="38.25" x14ac:dyDescent="0.25">
      <c r="A11" s="48"/>
      <c r="B11" s="50" t="s">
        <v>3</v>
      </c>
      <c r="C11" s="46" t="s">
        <v>14</v>
      </c>
      <c r="D11" s="46"/>
      <c r="E11" s="50" t="s">
        <v>3</v>
      </c>
      <c r="F11" s="46" t="s">
        <v>14</v>
      </c>
      <c r="G11" s="46"/>
      <c r="H11" s="50" t="s">
        <v>3</v>
      </c>
      <c r="I11" s="46" t="s">
        <v>14</v>
      </c>
      <c r="J11" s="46"/>
      <c r="K11" s="46"/>
      <c r="L11" s="5" t="s">
        <v>15</v>
      </c>
    </row>
    <row r="12" spans="1:12" ht="38.25" x14ac:dyDescent="0.25">
      <c r="A12" s="49"/>
      <c r="B12" s="50"/>
      <c r="C12" s="23" t="s">
        <v>21</v>
      </c>
      <c r="D12" s="25" t="s">
        <v>22</v>
      </c>
      <c r="E12" s="50"/>
      <c r="F12" s="23" t="s">
        <v>21</v>
      </c>
      <c r="G12" s="25" t="s">
        <v>22</v>
      </c>
      <c r="H12" s="50"/>
      <c r="I12" s="25" t="s">
        <v>21</v>
      </c>
      <c r="J12" s="25" t="s">
        <v>22</v>
      </c>
      <c r="K12" s="5" t="s">
        <v>8</v>
      </c>
      <c r="L12" s="5" t="s">
        <v>8</v>
      </c>
    </row>
    <row r="13" spans="1:12" x14ac:dyDescent="0.25">
      <c r="A13" s="17" t="s">
        <v>3</v>
      </c>
      <c r="B13" s="36">
        <f>SUM(C13:D13)</f>
        <v>4315</v>
      </c>
      <c r="C13" s="37">
        <v>4315</v>
      </c>
      <c r="D13" s="37">
        <v>0</v>
      </c>
      <c r="E13" s="10">
        <f>SUM(F13:G13)</f>
        <v>3883.04</v>
      </c>
      <c r="F13" s="26">
        <v>3883.04</v>
      </c>
      <c r="G13" s="26">
        <v>0</v>
      </c>
      <c r="H13" s="30">
        <f>E13*100/B13</f>
        <v>89.989339513325604</v>
      </c>
      <c r="I13" s="28">
        <f>F13*100/C13</f>
        <v>89.989339513325604</v>
      </c>
      <c r="J13" s="26">
        <v>0</v>
      </c>
      <c r="K13" s="19"/>
      <c r="L13" s="19"/>
    </row>
    <row r="14" spans="1:12" x14ac:dyDescent="0.25">
      <c r="A14" s="11"/>
      <c r="B14" s="38"/>
      <c r="C14" s="39"/>
      <c r="D14" s="39"/>
      <c r="E14" s="12"/>
      <c r="F14" s="13"/>
      <c r="G14" s="13"/>
      <c r="H14" s="4"/>
      <c r="I14" s="4"/>
      <c r="J14" s="4"/>
      <c r="K14" s="4"/>
      <c r="L14" s="4"/>
    </row>
    <row r="15" spans="1:12" x14ac:dyDescent="0.25">
      <c r="A15" s="16"/>
      <c r="B15" s="40"/>
      <c r="C15" s="40"/>
      <c r="D15" s="40"/>
    </row>
    <row r="16" spans="1:12" ht="23.25" customHeight="1" x14ac:dyDescent="0.25">
      <c r="A16" s="50" t="s">
        <v>9</v>
      </c>
      <c r="B16" s="58" t="s">
        <v>7</v>
      </c>
      <c r="C16" s="58"/>
      <c r="D16" s="58"/>
      <c r="E16" s="50" t="s">
        <v>13</v>
      </c>
      <c r="F16" s="50"/>
      <c r="G16" s="50"/>
      <c r="H16" s="50" t="s">
        <v>23</v>
      </c>
      <c r="I16" s="50"/>
      <c r="J16" s="50"/>
      <c r="K16" s="50"/>
      <c r="L16" s="50"/>
    </row>
    <row r="17" spans="1:12" ht="25.5" x14ac:dyDescent="0.25">
      <c r="A17" s="50"/>
      <c r="B17" s="58" t="s">
        <v>3</v>
      </c>
      <c r="C17" s="59" t="s">
        <v>4</v>
      </c>
      <c r="D17" s="59"/>
      <c r="E17" s="50" t="s">
        <v>3</v>
      </c>
      <c r="F17" s="46" t="s">
        <v>4</v>
      </c>
      <c r="G17" s="46"/>
      <c r="H17" s="50" t="s">
        <v>3</v>
      </c>
      <c r="I17" s="46" t="s">
        <v>4</v>
      </c>
      <c r="J17" s="46"/>
      <c r="K17" s="46"/>
      <c r="L17" s="5" t="s">
        <v>5</v>
      </c>
    </row>
    <row r="18" spans="1:12" ht="38.25" x14ac:dyDescent="0.25">
      <c r="A18" s="50"/>
      <c r="B18" s="58"/>
      <c r="C18" s="41" t="s">
        <v>21</v>
      </c>
      <c r="D18" s="41" t="s">
        <v>22</v>
      </c>
      <c r="E18" s="50"/>
      <c r="F18" s="23" t="s">
        <v>21</v>
      </c>
      <c r="G18" s="5" t="s">
        <v>22</v>
      </c>
      <c r="H18" s="50"/>
      <c r="I18" s="25" t="s">
        <v>21</v>
      </c>
      <c r="J18" s="25" t="s">
        <v>22</v>
      </c>
      <c r="K18" s="5" t="s">
        <v>8</v>
      </c>
      <c r="L18" s="5" t="s">
        <v>8</v>
      </c>
    </row>
    <row r="19" spans="1:12" x14ac:dyDescent="0.25">
      <c r="A19" s="24" t="s">
        <v>19</v>
      </c>
      <c r="B19" s="37">
        <f>SUM(C19:D19)</f>
        <v>3491</v>
      </c>
      <c r="C19" s="42">
        <v>3491</v>
      </c>
      <c r="D19" s="42">
        <v>0</v>
      </c>
      <c r="E19" s="6">
        <f>SUM(F19:G19)</f>
        <v>3141.86</v>
      </c>
      <c r="F19" s="7">
        <v>3141.86</v>
      </c>
      <c r="G19" s="7">
        <v>0</v>
      </c>
      <c r="H19" s="28">
        <f t="shared" ref="H19:I21" si="0">E19*100/B19</f>
        <v>89.998854196505306</v>
      </c>
      <c r="I19" s="27">
        <f t="shared" si="0"/>
        <v>89.998854196505306</v>
      </c>
      <c r="J19" s="7">
        <v>0</v>
      </c>
      <c r="K19" s="7"/>
      <c r="L19" s="7"/>
    </row>
    <row r="20" spans="1:12" ht="24" x14ac:dyDescent="0.25">
      <c r="A20" s="24" t="s">
        <v>20</v>
      </c>
      <c r="B20" s="37">
        <f>SUM(C20:D20)</f>
        <v>824</v>
      </c>
      <c r="C20" s="43">
        <v>824</v>
      </c>
      <c r="D20" s="42">
        <v>0</v>
      </c>
      <c r="E20" s="6">
        <f>SUM(F20:G20)</f>
        <v>741.18</v>
      </c>
      <c r="F20" s="7">
        <v>741.18</v>
      </c>
      <c r="G20" s="7">
        <v>0</v>
      </c>
      <c r="H20" s="28">
        <f t="shared" si="0"/>
        <v>89.949029126213588</v>
      </c>
      <c r="I20" s="27">
        <f t="shared" si="0"/>
        <v>89.949029126213588</v>
      </c>
      <c r="J20" s="7">
        <v>0</v>
      </c>
      <c r="K20" s="7"/>
      <c r="L20" s="7"/>
    </row>
    <row r="21" spans="1:12" x14ac:dyDescent="0.25">
      <c r="A21" s="8" t="s">
        <v>6</v>
      </c>
      <c r="B21" s="37">
        <f t="shared" ref="B21:G21" si="1">SUM(B19:B20)</f>
        <v>4315</v>
      </c>
      <c r="C21" s="37">
        <f t="shared" si="1"/>
        <v>4315</v>
      </c>
      <c r="D21" s="37">
        <f t="shared" si="1"/>
        <v>0</v>
      </c>
      <c r="E21" s="6">
        <f t="shared" si="1"/>
        <v>3883.04</v>
      </c>
      <c r="F21" s="6">
        <f t="shared" si="1"/>
        <v>3883.04</v>
      </c>
      <c r="G21" s="6">
        <f t="shared" si="1"/>
        <v>0</v>
      </c>
      <c r="H21" s="28">
        <f t="shared" si="0"/>
        <v>89.989339513325604</v>
      </c>
      <c r="I21" s="28">
        <f t="shared" si="0"/>
        <v>89.989339513325604</v>
      </c>
      <c r="J21" s="6">
        <v>0</v>
      </c>
      <c r="K21" s="6"/>
      <c r="L21" s="6"/>
    </row>
    <row r="22" spans="1:12" x14ac:dyDescent="0.25">
      <c r="A22" s="18" t="s">
        <v>12</v>
      </c>
      <c r="B22" s="21">
        <f>SUM(C22:D22)</f>
        <v>1</v>
      </c>
      <c r="C22" s="22">
        <f>C21/B21</f>
        <v>1</v>
      </c>
      <c r="D22" s="22">
        <f>D21/B21</f>
        <v>0</v>
      </c>
      <c r="E22" s="21">
        <f>SUM(F22:G22)</f>
        <v>1</v>
      </c>
      <c r="F22" s="22">
        <f>F21/E21</f>
        <v>1</v>
      </c>
      <c r="G22" s="22">
        <f>G21/E21</f>
        <v>0</v>
      </c>
      <c r="H22" s="29"/>
      <c r="I22" s="29"/>
    </row>
    <row r="23" spans="1:12" x14ac:dyDescent="0.25">
      <c r="A23" s="15" t="s">
        <v>11</v>
      </c>
      <c r="B23" s="20">
        <f>B13-B21</f>
        <v>0</v>
      </c>
      <c r="E23" s="20">
        <f>E13-E21</f>
        <v>0</v>
      </c>
      <c r="F23" s="44">
        <f>F21+G21</f>
        <v>3883.04</v>
      </c>
      <c r="G23" s="44"/>
    </row>
    <row r="24" spans="1:12" x14ac:dyDescent="0.25">
      <c r="E24" s="34" t="s">
        <v>24</v>
      </c>
    </row>
    <row r="25" spans="1:12" x14ac:dyDescent="0.25">
      <c r="E25" s="34" t="s">
        <v>25</v>
      </c>
      <c r="G25" s="35">
        <f>F21/F23</f>
        <v>1</v>
      </c>
    </row>
    <row r="26" spans="1:12" ht="15.75" x14ac:dyDescent="0.25">
      <c r="A26" s="14"/>
      <c r="E26" s="34" t="s">
        <v>26</v>
      </c>
      <c r="G26" s="35">
        <f>G21/F23</f>
        <v>0</v>
      </c>
    </row>
  </sheetData>
  <mergeCells count="24">
    <mergeCell ref="D5:E5"/>
    <mergeCell ref="E10:G10"/>
    <mergeCell ref="H10:L10"/>
    <mergeCell ref="B16:D16"/>
    <mergeCell ref="B17:B18"/>
    <mergeCell ref="C17:D17"/>
    <mergeCell ref="B10:D10"/>
    <mergeCell ref="F17:G17"/>
    <mergeCell ref="H16:L16"/>
    <mergeCell ref="H17:H18"/>
    <mergeCell ref="I17:K17"/>
    <mergeCell ref="F23:G23"/>
    <mergeCell ref="A6:J6"/>
    <mergeCell ref="F11:G11"/>
    <mergeCell ref="A10:A12"/>
    <mergeCell ref="B11:B12"/>
    <mergeCell ref="C11:D11"/>
    <mergeCell ref="E11:E12"/>
    <mergeCell ref="E16:G16"/>
    <mergeCell ref="A7:L7"/>
    <mergeCell ref="H11:H12"/>
    <mergeCell ref="I11:K11"/>
    <mergeCell ref="A16:A18"/>
    <mergeCell ref="E17:E18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2014-02-17T08:22:16Z</cp:lastPrinted>
  <dcterms:created xsi:type="dcterms:W3CDTF">2014-01-23T10:43:45Z</dcterms:created>
  <dcterms:modified xsi:type="dcterms:W3CDTF">2016-11-29T12:14:22Z</dcterms:modified>
</cp:coreProperties>
</file>