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atavie\x\"/>
    </mc:Choice>
  </mc:AlternateContent>
  <bookViews>
    <workbookView xWindow="0" yWindow="0" windowWidth="28800" windowHeight="12135"/>
  </bookViews>
  <sheets>
    <sheet name="Sheet1" sheetId="1" r:id="rId1"/>
    <sheet name="Sheet2" sheetId="2" r:id="rId2"/>
  </sheets>
  <definedNames>
    <definedName name="_xlnm._FilterDatabase" localSheetId="0" hidden="1">Sheet1!$A$8:$WVD$106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2" l="1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105" i="2"/>
  <c r="E100" i="1"/>
  <c r="E101" i="1"/>
  <c r="E102" i="1"/>
  <c r="E103" i="1"/>
  <c r="E104" i="1"/>
  <c r="E105" i="1"/>
  <c r="E54" i="1"/>
  <c r="E45" i="1"/>
  <c r="E64" i="1"/>
  <c r="C106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0" i="1"/>
  <c r="E59" i="1"/>
  <c r="E58" i="1"/>
  <c r="E57" i="1"/>
  <c r="E56" i="1"/>
  <c r="E55" i="1"/>
  <c r="E53" i="1"/>
  <c r="E52" i="1"/>
  <c r="E51" i="1"/>
  <c r="E50" i="1"/>
  <c r="E47" i="1"/>
  <c r="E46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06" i="1"/>
</calcChain>
</file>

<file path=xl/sharedStrings.xml><?xml version="1.0" encoding="utf-8"?>
<sst xmlns="http://schemas.openxmlformats.org/spreadsheetml/2006/main" count="213" uniqueCount="99">
  <si>
    <t>(protokols Nr.___, ___.punkts)</t>
  </si>
  <si>
    <t>Jūrmalas Kultūras centra</t>
  </si>
  <si>
    <t>darbinieku skaita saraksts</t>
  </si>
  <si>
    <t>Nr.p.k.</t>
  </si>
  <si>
    <t>Amata nosaukums</t>
  </si>
  <si>
    <t>Skaita vienības</t>
  </si>
  <si>
    <t>Algas likme (EUR)</t>
  </si>
  <si>
    <t>Amatalga (EUR)</t>
  </si>
  <si>
    <t>Direktors</t>
  </si>
  <si>
    <t>Direktora vietnieks</t>
  </si>
  <si>
    <t>Vecākais projektu vadītājs</t>
  </si>
  <si>
    <t>Projektu vadītājs</t>
  </si>
  <si>
    <t>Mākslinieks - dizainers</t>
  </si>
  <si>
    <t>Galvenais grāmatvedis</t>
  </si>
  <si>
    <t>Grāmatvedis</t>
  </si>
  <si>
    <t>Saimniecības vadītājs</t>
  </si>
  <si>
    <t>Video operators, tehniskais darbinieks</t>
  </si>
  <si>
    <t>Skaņu režisors</t>
  </si>
  <si>
    <t>Bērnu baleta studijas vadītājs</t>
  </si>
  <si>
    <t>Jauktā kora "Vaivari" diriģents</t>
  </si>
  <si>
    <t>Bērnu tautas deju kolektīva "Zītariņi" vadītājs</t>
  </si>
  <si>
    <t>Jauniešu tautas deju kolektīva "Zālīte" vadītājs</t>
  </si>
  <si>
    <t>Vidējās paaudzes deju kolektīva "Tapa" vadītājs</t>
  </si>
  <si>
    <t>Senioru deju kopas "Ābelīte" vadītājs</t>
  </si>
  <si>
    <t>Jauktā kora "Jūrmala" diriģents</t>
  </si>
  <si>
    <t>Jauktā kora "Vaivari" vadītājs, diriģents</t>
  </si>
  <si>
    <t>Vīru kora "Burinieks" diriģents</t>
  </si>
  <si>
    <t>Bērnu vokāla ansambļa "Varavīksne" vadītājs</t>
  </si>
  <si>
    <t>BG deju studijas vadītājs</t>
  </si>
  <si>
    <t>Koncertmeistars (BTDK "Zītariņi")</t>
  </si>
  <si>
    <t>Koncertmeistars (SDK "Ābelīte")</t>
  </si>
  <si>
    <t>Koncertmeistars (VPDK "Tapa")</t>
  </si>
  <si>
    <t>Koncertmeistars (jauktais koris "Jūrmala")</t>
  </si>
  <si>
    <t>Kormeistars (jauktais koris "Jūrmala")</t>
  </si>
  <si>
    <t>Kormeistars (vīru koris "Burinieks")</t>
  </si>
  <si>
    <t>Vokālās studijas koncertmeistars</t>
  </si>
  <si>
    <t>Pūtēju orķestra "Jūrmala" diriģents</t>
  </si>
  <si>
    <t>Pūtēju orķestra diriģenta palīgs</t>
  </si>
  <si>
    <t>Repetitors</t>
  </si>
  <si>
    <t>Lietvedis</t>
  </si>
  <si>
    <t xml:space="preserve">Dežurants </t>
  </si>
  <si>
    <t xml:space="preserve">Apkopējs </t>
  </si>
  <si>
    <t>Jūrmalas koru virsdiriģents</t>
  </si>
  <si>
    <t>Jūrmalas deju kolektīvu virsvadītājs</t>
  </si>
  <si>
    <t>Kultūras pasākumu tehniskais režisors (gaismotājs)</t>
  </si>
  <si>
    <t>Tehniskais darbinieks</t>
  </si>
  <si>
    <t>Kasieris</t>
  </si>
  <si>
    <t xml:space="preserve">Garderobists </t>
  </si>
  <si>
    <t>Sētnieks</t>
  </si>
  <si>
    <t xml:space="preserve">Vadītājs </t>
  </si>
  <si>
    <t>Koncertmeistars (folkloras kopas "Mare")</t>
  </si>
  <si>
    <t>Vizuālās mākslas studijas vadītājs</t>
  </si>
  <si>
    <t>Folkloras kopas "Mare" vadītājs</t>
  </si>
  <si>
    <t>Dežurants</t>
  </si>
  <si>
    <t>Filiāle-Jūrmalas teātris</t>
  </si>
  <si>
    <t>Vadītājs</t>
  </si>
  <si>
    <t>Mākslinieciskais vadītājs, režisors</t>
  </si>
  <si>
    <t>Bērnu un jauniešu teātra studijas vadītājs</t>
  </si>
  <si>
    <t>Uzveduma un saimnieciskās daļas vadītājs, tehniskais darbinieks</t>
  </si>
  <si>
    <t>Elektrosistēmas tehniķis, tehniskais darbinieks</t>
  </si>
  <si>
    <t>Apkopējs</t>
  </si>
  <si>
    <t>Mākslinieks - scenogrāfs</t>
  </si>
  <si>
    <t>Skaņu operators, tehniskais darbinieks</t>
  </si>
  <si>
    <t>Kostīmu šuvējs - piegriezējs</t>
  </si>
  <si>
    <t>Leļļu teātra studijas mākslinieciskais vadītājs</t>
  </si>
  <si>
    <t>Skatuves strādnieks, tehniskais darbinieks</t>
  </si>
  <si>
    <t>Radošo kolektīvu koordinators</t>
  </si>
  <si>
    <t>Bērnu un jauniešu pasākumu projektu vadītājs</t>
  </si>
  <si>
    <t>Jauktā kora "Lira" diriģents</t>
  </si>
  <si>
    <t>Kormeistars (jauktais koris "Lira")</t>
  </si>
  <si>
    <t>Jauniešu teātra studijas "Eksperiments" vadītājs</t>
  </si>
  <si>
    <t>Klavierspēles studijas "Vēstījums" vadītājs</t>
  </si>
  <si>
    <t>Deju studijas "Paradoks" vadītājs</t>
  </si>
  <si>
    <t>Vidējās paaudzes deju kolektīva "Vēlreiz" vadītājs</t>
  </si>
  <si>
    <t>Koncertmeistars (VPDK "Vēlreiz")</t>
  </si>
  <si>
    <t>Koncertmeistars (SVA "Kaija)</t>
  </si>
  <si>
    <t>Koncertmeistars (BDK "Vizmiņa")</t>
  </si>
  <si>
    <t>Koncertmeistars (tradīciju kopa "Skance")</t>
  </si>
  <si>
    <t>Bērnu tautas deju kolektīva "Vizmiņa" vadītājs</t>
  </si>
  <si>
    <t>Bērnu vokālā ansambļa "Visi kā viens" vadītājs</t>
  </si>
  <si>
    <t>Jauktā kora "Spārnos" diriģents</t>
  </si>
  <si>
    <t>Kormeistars (jauktais koris "Spārnos")</t>
  </si>
  <si>
    <t>Sieviešu vokālā ansambļa "Kaija" vadītājs</t>
  </si>
  <si>
    <t>Saimnieks, tehniskais darbinieks</t>
  </si>
  <si>
    <t>Skaņas, gaismas operators</t>
  </si>
  <si>
    <t>Video operators</t>
  </si>
  <si>
    <t>2016.gada 16.decembra_lēmumam Nr._____</t>
  </si>
  <si>
    <t>2.pielikums Jūrmalas pilsētas domes</t>
  </si>
  <si>
    <t>Filiāle-Mākslinieku nams</t>
  </si>
  <si>
    <t>Filiāle-Kauguru kultūras nams</t>
  </si>
  <si>
    <t>Tehniskais strādnieks</t>
  </si>
  <si>
    <t>Administrators</t>
  </si>
  <si>
    <t>Elektriķis</t>
  </si>
  <si>
    <t>Populārās mūzikas jauniešu vokālās studijas vadītājs</t>
  </si>
  <si>
    <t>Aušanas studijas vadītājs</t>
  </si>
  <si>
    <t>Senioru deju kopa "Vējš ābeļziedos" vadītājs</t>
  </si>
  <si>
    <t>Tradīciju kopas "Skance" vadītājs</t>
  </si>
  <si>
    <t>2017.gada 12.janvāra lēmumam Nr.2</t>
  </si>
  <si>
    <t>(protokols Nr.1, 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</si>
</sst>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tabSelected="1" workbookViewId="0">
      <selection activeCell="C4" sqref="C4"/>
    </sheetView>
  </sheetViews>
  <sheetFormatPr defaultRowHeight="15.75" x14ac:dyDescent="0.25"/>
  <cols>
    <col min="1" max="1" width="6.140625" style="1" customWidth="1"/>
    <col min="2" max="2" width="42.85546875" style="2" customWidth="1"/>
    <col min="3" max="3" width="14.85546875" style="2" customWidth="1"/>
    <col min="4" max="4" width="16" style="3" customWidth="1"/>
    <col min="5" max="5" width="15.140625" style="3" customWidth="1"/>
    <col min="6" max="247" width="9.140625" style="3"/>
    <col min="248" max="248" width="6.140625" style="3" customWidth="1"/>
    <col min="249" max="249" width="38.7109375" style="3" customWidth="1"/>
    <col min="250" max="250" width="14.85546875" style="3" customWidth="1"/>
    <col min="251" max="251" width="16.140625" style="3" customWidth="1"/>
    <col min="252" max="252" width="16.28515625" style="3" customWidth="1"/>
    <col min="253" max="503" width="9.140625" style="3"/>
    <col min="504" max="504" width="6.140625" style="3" customWidth="1"/>
    <col min="505" max="505" width="38.7109375" style="3" customWidth="1"/>
    <col min="506" max="506" width="14.85546875" style="3" customWidth="1"/>
    <col min="507" max="507" width="16.140625" style="3" customWidth="1"/>
    <col min="508" max="508" width="16.28515625" style="3" customWidth="1"/>
    <col min="509" max="759" width="9.140625" style="3"/>
    <col min="760" max="760" width="6.140625" style="3" customWidth="1"/>
    <col min="761" max="761" width="38.7109375" style="3" customWidth="1"/>
    <col min="762" max="762" width="14.85546875" style="3" customWidth="1"/>
    <col min="763" max="763" width="16.140625" style="3" customWidth="1"/>
    <col min="764" max="764" width="16.28515625" style="3" customWidth="1"/>
    <col min="765" max="1015" width="9.140625" style="3"/>
    <col min="1016" max="1016" width="6.140625" style="3" customWidth="1"/>
    <col min="1017" max="1017" width="38.7109375" style="3" customWidth="1"/>
    <col min="1018" max="1018" width="14.85546875" style="3" customWidth="1"/>
    <col min="1019" max="1019" width="16.140625" style="3" customWidth="1"/>
    <col min="1020" max="1020" width="16.28515625" style="3" customWidth="1"/>
    <col min="1021" max="1271" width="9.140625" style="3"/>
    <col min="1272" max="1272" width="6.140625" style="3" customWidth="1"/>
    <col min="1273" max="1273" width="38.7109375" style="3" customWidth="1"/>
    <col min="1274" max="1274" width="14.85546875" style="3" customWidth="1"/>
    <col min="1275" max="1275" width="16.140625" style="3" customWidth="1"/>
    <col min="1276" max="1276" width="16.28515625" style="3" customWidth="1"/>
    <col min="1277" max="1527" width="9.140625" style="3"/>
    <col min="1528" max="1528" width="6.140625" style="3" customWidth="1"/>
    <col min="1529" max="1529" width="38.7109375" style="3" customWidth="1"/>
    <col min="1530" max="1530" width="14.85546875" style="3" customWidth="1"/>
    <col min="1531" max="1531" width="16.140625" style="3" customWidth="1"/>
    <col min="1532" max="1532" width="16.28515625" style="3" customWidth="1"/>
    <col min="1533" max="1783" width="9.140625" style="3"/>
    <col min="1784" max="1784" width="6.140625" style="3" customWidth="1"/>
    <col min="1785" max="1785" width="38.7109375" style="3" customWidth="1"/>
    <col min="1786" max="1786" width="14.85546875" style="3" customWidth="1"/>
    <col min="1787" max="1787" width="16.140625" style="3" customWidth="1"/>
    <col min="1788" max="1788" width="16.28515625" style="3" customWidth="1"/>
    <col min="1789" max="2039" width="9.140625" style="3"/>
    <col min="2040" max="2040" width="6.140625" style="3" customWidth="1"/>
    <col min="2041" max="2041" width="38.7109375" style="3" customWidth="1"/>
    <col min="2042" max="2042" width="14.85546875" style="3" customWidth="1"/>
    <col min="2043" max="2043" width="16.140625" style="3" customWidth="1"/>
    <col min="2044" max="2044" width="16.28515625" style="3" customWidth="1"/>
    <col min="2045" max="2295" width="9.140625" style="3"/>
    <col min="2296" max="2296" width="6.140625" style="3" customWidth="1"/>
    <col min="2297" max="2297" width="38.7109375" style="3" customWidth="1"/>
    <col min="2298" max="2298" width="14.85546875" style="3" customWidth="1"/>
    <col min="2299" max="2299" width="16.140625" style="3" customWidth="1"/>
    <col min="2300" max="2300" width="16.28515625" style="3" customWidth="1"/>
    <col min="2301" max="2551" width="9.140625" style="3"/>
    <col min="2552" max="2552" width="6.140625" style="3" customWidth="1"/>
    <col min="2553" max="2553" width="38.7109375" style="3" customWidth="1"/>
    <col min="2554" max="2554" width="14.85546875" style="3" customWidth="1"/>
    <col min="2555" max="2555" width="16.140625" style="3" customWidth="1"/>
    <col min="2556" max="2556" width="16.28515625" style="3" customWidth="1"/>
    <col min="2557" max="2807" width="9.140625" style="3"/>
    <col min="2808" max="2808" width="6.140625" style="3" customWidth="1"/>
    <col min="2809" max="2809" width="38.7109375" style="3" customWidth="1"/>
    <col min="2810" max="2810" width="14.85546875" style="3" customWidth="1"/>
    <col min="2811" max="2811" width="16.140625" style="3" customWidth="1"/>
    <col min="2812" max="2812" width="16.28515625" style="3" customWidth="1"/>
    <col min="2813" max="3063" width="9.140625" style="3"/>
    <col min="3064" max="3064" width="6.140625" style="3" customWidth="1"/>
    <col min="3065" max="3065" width="38.7109375" style="3" customWidth="1"/>
    <col min="3066" max="3066" width="14.85546875" style="3" customWidth="1"/>
    <col min="3067" max="3067" width="16.140625" style="3" customWidth="1"/>
    <col min="3068" max="3068" width="16.28515625" style="3" customWidth="1"/>
    <col min="3069" max="3319" width="9.140625" style="3"/>
    <col min="3320" max="3320" width="6.140625" style="3" customWidth="1"/>
    <col min="3321" max="3321" width="38.7109375" style="3" customWidth="1"/>
    <col min="3322" max="3322" width="14.85546875" style="3" customWidth="1"/>
    <col min="3323" max="3323" width="16.140625" style="3" customWidth="1"/>
    <col min="3324" max="3324" width="16.28515625" style="3" customWidth="1"/>
    <col min="3325" max="3575" width="9.140625" style="3"/>
    <col min="3576" max="3576" width="6.140625" style="3" customWidth="1"/>
    <col min="3577" max="3577" width="38.7109375" style="3" customWidth="1"/>
    <col min="3578" max="3578" width="14.85546875" style="3" customWidth="1"/>
    <col min="3579" max="3579" width="16.140625" style="3" customWidth="1"/>
    <col min="3580" max="3580" width="16.28515625" style="3" customWidth="1"/>
    <col min="3581" max="3831" width="9.140625" style="3"/>
    <col min="3832" max="3832" width="6.140625" style="3" customWidth="1"/>
    <col min="3833" max="3833" width="38.7109375" style="3" customWidth="1"/>
    <col min="3834" max="3834" width="14.85546875" style="3" customWidth="1"/>
    <col min="3835" max="3835" width="16.140625" style="3" customWidth="1"/>
    <col min="3836" max="3836" width="16.28515625" style="3" customWidth="1"/>
    <col min="3837" max="4087" width="9.140625" style="3"/>
    <col min="4088" max="4088" width="6.140625" style="3" customWidth="1"/>
    <col min="4089" max="4089" width="38.7109375" style="3" customWidth="1"/>
    <col min="4090" max="4090" width="14.85546875" style="3" customWidth="1"/>
    <col min="4091" max="4091" width="16.140625" style="3" customWidth="1"/>
    <col min="4092" max="4092" width="16.28515625" style="3" customWidth="1"/>
    <col min="4093" max="4343" width="9.140625" style="3"/>
    <col min="4344" max="4344" width="6.140625" style="3" customWidth="1"/>
    <col min="4345" max="4345" width="38.7109375" style="3" customWidth="1"/>
    <col min="4346" max="4346" width="14.85546875" style="3" customWidth="1"/>
    <col min="4347" max="4347" width="16.140625" style="3" customWidth="1"/>
    <col min="4348" max="4348" width="16.28515625" style="3" customWidth="1"/>
    <col min="4349" max="4599" width="9.140625" style="3"/>
    <col min="4600" max="4600" width="6.140625" style="3" customWidth="1"/>
    <col min="4601" max="4601" width="38.7109375" style="3" customWidth="1"/>
    <col min="4602" max="4602" width="14.85546875" style="3" customWidth="1"/>
    <col min="4603" max="4603" width="16.140625" style="3" customWidth="1"/>
    <col min="4604" max="4604" width="16.28515625" style="3" customWidth="1"/>
    <col min="4605" max="4855" width="9.140625" style="3"/>
    <col min="4856" max="4856" width="6.140625" style="3" customWidth="1"/>
    <col min="4857" max="4857" width="38.7109375" style="3" customWidth="1"/>
    <col min="4858" max="4858" width="14.85546875" style="3" customWidth="1"/>
    <col min="4859" max="4859" width="16.140625" style="3" customWidth="1"/>
    <col min="4860" max="4860" width="16.28515625" style="3" customWidth="1"/>
    <col min="4861" max="5111" width="9.140625" style="3"/>
    <col min="5112" max="5112" width="6.140625" style="3" customWidth="1"/>
    <col min="5113" max="5113" width="38.7109375" style="3" customWidth="1"/>
    <col min="5114" max="5114" width="14.85546875" style="3" customWidth="1"/>
    <col min="5115" max="5115" width="16.140625" style="3" customWidth="1"/>
    <col min="5116" max="5116" width="16.28515625" style="3" customWidth="1"/>
    <col min="5117" max="5367" width="9.140625" style="3"/>
    <col min="5368" max="5368" width="6.140625" style="3" customWidth="1"/>
    <col min="5369" max="5369" width="38.7109375" style="3" customWidth="1"/>
    <col min="5370" max="5370" width="14.85546875" style="3" customWidth="1"/>
    <col min="5371" max="5371" width="16.140625" style="3" customWidth="1"/>
    <col min="5372" max="5372" width="16.28515625" style="3" customWidth="1"/>
    <col min="5373" max="5623" width="9.140625" style="3"/>
    <col min="5624" max="5624" width="6.140625" style="3" customWidth="1"/>
    <col min="5625" max="5625" width="38.7109375" style="3" customWidth="1"/>
    <col min="5626" max="5626" width="14.85546875" style="3" customWidth="1"/>
    <col min="5627" max="5627" width="16.140625" style="3" customWidth="1"/>
    <col min="5628" max="5628" width="16.28515625" style="3" customWidth="1"/>
    <col min="5629" max="5879" width="9.140625" style="3"/>
    <col min="5880" max="5880" width="6.140625" style="3" customWidth="1"/>
    <col min="5881" max="5881" width="38.7109375" style="3" customWidth="1"/>
    <col min="5882" max="5882" width="14.85546875" style="3" customWidth="1"/>
    <col min="5883" max="5883" width="16.140625" style="3" customWidth="1"/>
    <col min="5884" max="5884" width="16.28515625" style="3" customWidth="1"/>
    <col min="5885" max="6135" width="9.140625" style="3"/>
    <col min="6136" max="6136" width="6.140625" style="3" customWidth="1"/>
    <col min="6137" max="6137" width="38.7109375" style="3" customWidth="1"/>
    <col min="6138" max="6138" width="14.85546875" style="3" customWidth="1"/>
    <col min="6139" max="6139" width="16.140625" style="3" customWidth="1"/>
    <col min="6140" max="6140" width="16.28515625" style="3" customWidth="1"/>
    <col min="6141" max="6391" width="9.140625" style="3"/>
    <col min="6392" max="6392" width="6.140625" style="3" customWidth="1"/>
    <col min="6393" max="6393" width="38.7109375" style="3" customWidth="1"/>
    <col min="6394" max="6394" width="14.85546875" style="3" customWidth="1"/>
    <col min="6395" max="6395" width="16.140625" style="3" customWidth="1"/>
    <col min="6396" max="6396" width="16.28515625" style="3" customWidth="1"/>
    <col min="6397" max="6647" width="9.140625" style="3"/>
    <col min="6648" max="6648" width="6.140625" style="3" customWidth="1"/>
    <col min="6649" max="6649" width="38.7109375" style="3" customWidth="1"/>
    <col min="6650" max="6650" width="14.85546875" style="3" customWidth="1"/>
    <col min="6651" max="6651" width="16.140625" style="3" customWidth="1"/>
    <col min="6652" max="6652" width="16.28515625" style="3" customWidth="1"/>
    <col min="6653" max="6903" width="9.140625" style="3"/>
    <col min="6904" max="6904" width="6.140625" style="3" customWidth="1"/>
    <col min="6905" max="6905" width="38.7109375" style="3" customWidth="1"/>
    <col min="6906" max="6906" width="14.85546875" style="3" customWidth="1"/>
    <col min="6907" max="6907" width="16.140625" style="3" customWidth="1"/>
    <col min="6908" max="6908" width="16.28515625" style="3" customWidth="1"/>
    <col min="6909" max="7159" width="9.140625" style="3"/>
    <col min="7160" max="7160" width="6.140625" style="3" customWidth="1"/>
    <col min="7161" max="7161" width="38.7109375" style="3" customWidth="1"/>
    <col min="7162" max="7162" width="14.85546875" style="3" customWidth="1"/>
    <col min="7163" max="7163" width="16.140625" style="3" customWidth="1"/>
    <col min="7164" max="7164" width="16.28515625" style="3" customWidth="1"/>
    <col min="7165" max="7415" width="9.140625" style="3"/>
    <col min="7416" max="7416" width="6.140625" style="3" customWidth="1"/>
    <col min="7417" max="7417" width="38.7109375" style="3" customWidth="1"/>
    <col min="7418" max="7418" width="14.85546875" style="3" customWidth="1"/>
    <col min="7419" max="7419" width="16.140625" style="3" customWidth="1"/>
    <col min="7420" max="7420" width="16.28515625" style="3" customWidth="1"/>
    <col min="7421" max="7671" width="9.140625" style="3"/>
    <col min="7672" max="7672" width="6.140625" style="3" customWidth="1"/>
    <col min="7673" max="7673" width="38.7109375" style="3" customWidth="1"/>
    <col min="7674" max="7674" width="14.85546875" style="3" customWidth="1"/>
    <col min="7675" max="7675" width="16.140625" style="3" customWidth="1"/>
    <col min="7676" max="7676" width="16.28515625" style="3" customWidth="1"/>
    <col min="7677" max="7927" width="9.140625" style="3"/>
    <col min="7928" max="7928" width="6.140625" style="3" customWidth="1"/>
    <col min="7929" max="7929" width="38.7109375" style="3" customWidth="1"/>
    <col min="7930" max="7930" width="14.85546875" style="3" customWidth="1"/>
    <col min="7931" max="7931" width="16.140625" style="3" customWidth="1"/>
    <col min="7932" max="7932" width="16.28515625" style="3" customWidth="1"/>
    <col min="7933" max="8183" width="9.140625" style="3"/>
    <col min="8184" max="8184" width="6.140625" style="3" customWidth="1"/>
    <col min="8185" max="8185" width="38.7109375" style="3" customWidth="1"/>
    <col min="8186" max="8186" width="14.85546875" style="3" customWidth="1"/>
    <col min="8187" max="8187" width="16.140625" style="3" customWidth="1"/>
    <col min="8188" max="8188" width="16.28515625" style="3" customWidth="1"/>
    <col min="8189" max="8439" width="9.140625" style="3"/>
    <col min="8440" max="8440" width="6.140625" style="3" customWidth="1"/>
    <col min="8441" max="8441" width="38.7109375" style="3" customWidth="1"/>
    <col min="8442" max="8442" width="14.85546875" style="3" customWidth="1"/>
    <col min="8443" max="8443" width="16.140625" style="3" customWidth="1"/>
    <col min="8444" max="8444" width="16.28515625" style="3" customWidth="1"/>
    <col min="8445" max="8695" width="9.140625" style="3"/>
    <col min="8696" max="8696" width="6.140625" style="3" customWidth="1"/>
    <col min="8697" max="8697" width="38.7109375" style="3" customWidth="1"/>
    <col min="8698" max="8698" width="14.85546875" style="3" customWidth="1"/>
    <col min="8699" max="8699" width="16.140625" style="3" customWidth="1"/>
    <col min="8700" max="8700" width="16.28515625" style="3" customWidth="1"/>
    <col min="8701" max="8951" width="9.140625" style="3"/>
    <col min="8952" max="8952" width="6.140625" style="3" customWidth="1"/>
    <col min="8953" max="8953" width="38.7109375" style="3" customWidth="1"/>
    <col min="8954" max="8954" width="14.85546875" style="3" customWidth="1"/>
    <col min="8955" max="8955" width="16.140625" style="3" customWidth="1"/>
    <col min="8956" max="8956" width="16.28515625" style="3" customWidth="1"/>
    <col min="8957" max="9207" width="9.140625" style="3"/>
    <col min="9208" max="9208" width="6.140625" style="3" customWidth="1"/>
    <col min="9209" max="9209" width="38.7109375" style="3" customWidth="1"/>
    <col min="9210" max="9210" width="14.85546875" style="3" customWidth="1"/>
    <col min="9211" max="9211" width="16.140625" style="3" customWidth="1"/>
    <col min="9212" max="9212" width="16.28515625" style="3" customWidth="1"/>
    <col min="9213" max="9463" width="9.140625" style="3"/>
    <col min="9464" max="9464" width="6.140625" style="3" customWidth="1"/>
    <col min="9465" max="9465" width="38.7109375" style="3" customWidth="1"/>
    <col min="9466" max="9466" width="14.85546875" style="3" customWidth="1"/>
    <col min="9467" max="9467" width="16.140625" style="3" customWidth="1"/>
    <col min="9468" max="9468" width="16.28515625" style="3" customWidth="1"/>
    <col min="9469" max="9719" width="9.140625" style="3"/>
    <col min="9720" max="9720" width="6.140625" style="3" customWidth="1"/>
    <col min="9721" max="9721" width="38.7109375" style="3" customWidth="1"/>
    <col min="9722" max="9722" width="14.85546875" style="3" customWidth="1"/>
    <col min="9723" max="9723" width="16.140625" style="3" customWidth="1"/>
    <col min="9724" max="9724" width="16.28515625" style="3" customWidth="1"/>
    <col min="9725" max="9975" width="9.140625" style="3"/>
    <col min="9976" max="9976" width="6.140625" style="3" customWidth="1"/>
    <col min="9977" max="9977" width="38.7109375" style="3" customWidth="1"/>
    <col min="9978" max="9978" width="14.85546875" style="3" customWidth="1"/>
    <col min="9979" max="9979" width="16.140625" style="3" customWidth="1"/>
    <col min="9980" max="9980" width="16.28515625" style="3" customWidth="1"/>
    <col min="9981" max="10231" width="9.140625" style="3"/>
    <col min="10232" max="10232" width="6.140625" style="3" customWidth="1"/>
    <col min="10233" max="10233" width="38.7109375" style="3" customWidth="1"/>
    <col min="10234" max="10234" width="14.85546875" style="3" customWidth="1"/>
    <col min="10235" max="10235" width="16.140625" style="3" customWidth="1"/>
    <col min="10236" max="10236" width="16.28515625" style="3" customWidth="1"/>
    <col min="10237" max="10487" width="9.140625" style="3"/>
    <col min="10488" max="10488" width="6.140625" style="3" customWidth="1"/>
    <col min="10489" max="10489" width="38.7109375" style="3" customWidth="1"/>
    <col min="10490" max="10490" width="14.85546875" style="3" customWidth="1"/>
    <col min="10491" max="10491" width="16.140625" style="3" customWidth="1"/>
    <col min="10492" max="10492" width="16.28515625" style="3" customWidth="1"/>
    <col min="10493" max="10743" width="9.140625" style="3"/>
    <col min="10744" max="10744" width="6.140625" style="3" customWidth="1"/>
    <col min="10745" max="10745" width="38.7109375" style="3" customWidth="1"/>
    <col min="10746" max="10746" width="14.85546875" style="3" customWidth="1"/>
    <col min="10747" max="10747" width="16.140625" style="3" customWidth="1"/>
    <col min="10748" max="10748" width="16.28515625" style="3" customWidth="1"/>
    <col min="10749" max="10999" width="9.140625" style="3"/>
    <col min="11000" max="11000" width="6.140625" style="3" customWidth="1"/>
    <col min="11001" max="11001" width="38.7109375" style="3" customWidth="1"/>
    <col min="11002" max="11002" width="14.85546875" style="3" customWidth="1"/>
    <col min="11003" max="11003" width="16.140625" style="3" customWidth="1"/>
    <col min="11004" max="11004" width="16.28515625" style="3" customWidth="1"/>
    <col min="11005" max="11255" width="9.140625" style="3"/>
    <col min="11256" max="11256" width="6.140625" style="3" customWidth="1"/>
    <col min="11257" max="11257" width="38.7109375" style="3" customWidth="1"/>
    <col min="11258" max="11258" width="14.85546875" style="3" customWidth="1"/>
    <col min="11259" max="11259" width="16.140625" style="3" customWidth="1"/>
    <col min="11260" max="11260" width="16.28515625" style="3" customWidth="1"/>
    <col min="11261" max="11511" width="9.140625" style="3"/>
    <col min="11512" max="11512" width="6.140625" style="3" customWidth="1"/>
    <col min="11513" max="11513" width="38.7109375" style="3" customWidth="1"/>
    <col min="11514" max="11514" width="14.85546875" style="3" customWidth="1"/>
    <col min="11515" max="11515" width="16.140625" style="3" customWidth="1"/>
    <col min="11516" max="11516" width="16.28515625" style="3" customWidth="1"/>
    <col min="11517" max="11767" width="9.140625" style="3"/>
    <col min="11768" max="11768" width="6.140625" style="3" customWidth="1"/>
    <col min="11769" max="11769" width="38.7109375" style="3" customWidth="1"/>
    <col min="11770" max="11770" width="14.85546875" style="3" customWidth="1"/>
    <col min="11771" max="11771" width="16.140625" style="3" customWidth="1"/>
    <col min="11772" max="11772" width="16.28515625" style="3" customWidth="1"/>
    <col min="11773" max="12023" width="9.140625" style="3"/>
    <col min="12024" max="12024" width="6.140625" style="3" customWidth="1"/>
    <col min="12025" max="12025" width="38.7109375" style="3" customWidth="1"/>
    <col min="12026" max="12026" width="14.85546875" style="3" customWidth="1"/>
    <col min="12027" max="12027" width="16.140625" style="3" customWidth="1"/>
    <col min="12028" max="12028" width="16.28515625" style="3" customWidth="1"/>
    <col min="12029" max="12279" width="9.140625" style="3"/>
    <col min="12280" max="12280" width="6.140625" style="3" customWidth="1"/>
    <col min="12281" max="12281" width="38.7109375" style="3" customWidth="1"/>
    <col min="12282" max="12282" width="14.85546875" style="3" customWidth="1"/>
    <col min="12283" max="12283" width="16.140625" style="3" customWidth="1"/>
    <col min="12284" max="12284" width="16.28515625" style="3" customWidth="1"/>
    <col min="12285" max="12535" width="9.140625" style="3"/>
    <col min="12536" max="12536" width="6.140625" style="3" customWidth="1"/>
    <col min="12537" max="12537" width="38.7109375" style="3" customWidth="1"/>
    <col min="12538" max="12538" width="14.85546875" style="3" customWidth="1"/>
    <col min="12539" max="12539" width="16.140625" style="3" customWidth="1"/>
    <col min="12540" max="12540" width="16.28515625" style="3" customWidth="1"/>
    <col min="12541" max="12791" width="9.140625" style="3"/>
    <col min="12792" max="12792" width="6.140625" style="3" customWidth="1"/>
    <col min="12793" max="12793" width="38.7109375" style="3" customWidth="1"/>
    <col min="12794" max="12794" width="14.85546875" style="3" customWidth="1"/>
    <col min="12795" max="12795" width="16.140625" style="3" customWidth="1"/>
    <col min="12796" max="12796" width="16.28515625" style="3" customWidth="1"/>
    <col min="12797" max="13047" width="9.140625" style="3"/>
    <col min="13048" max="13048" width="6.140625" style="3" customWidth="1"/>
    <col min="13049" max="13049" width="38.7109375" style="3" customWidth="1"/>
    <col min="13050" max="13050" width="14.85546875" style="3" customWidth="1"/>
    <col min="13051" max="13051" width="16.140625" style="3" customWidth="1"/>
    <col min="13052" max="13052" width="16.28515625" style="3" customWidth="1"/>
    <col min="13053" max="13303" width="9.140625" style="3"/>
    <col min="13304" max="13304" width="6.140625" style="3" customWidth="1"/>
    <col min="13305" max="13305" width="38.7109375" style="3" customWidth="1"/>
    <col min="13306" max="13306" width="14.85546875" style="3" customWidth="1"/>
    <col min="13307" max="13307" width="16.140625" style="3" customWidth="1"/>
    <col min="13308" max="13308" width="16.28515625" style="3" customWidth="1"/>
    <col min="13309" max="13559" width="9.140625" style="3"/>
    <col min="13560" max="13560" width="6.140625" style="3" customWidth="1"/>
    <col min="13561" max="13561" width="38.7109375" style="3" customWidth="1"/>
    <col min="13562" max="13562" width="14.85546875" style="3" customWidth="1"/>
    <col min="13563" max="13563" width="16.140625" style="3" customWidth="1"/>
    <col min="13564" max="13564" width="16.28515625" style="3" customWidth="1"/>
    <col min="13565" max="13815" width="9.140625" style="3"/>
    <col min="13816" max="13816" width="6.140625" style="3" customWidth="1"/>
    <col min="13817" max="13817" width="38.7109375" style="3" customWidth="1"/>
    <col min="13818" max="13818" width="14.85546875" style="3" customWidth="1"/>
    <col min="13819" max="13819" width="16.140625" style="3" customWidth="1"/>
    <col min="13820" max="13820" width="16.28515625" style="3" customWidth="1"/>
    <col min="13821" max="14071" width="9.140625" style="3"/>
    <col min="14072" max="14072" width="6.140625" style="3" customWidth="1"/>
    <col min="14073" max="14073" width="38.7109375" style="3" customWidth="1"/>
    <col min="14074" max="14074" width="14.85546875" style="3" customWidth="1"/>
    <col min="14075" max="14075" width="16.140625" style="3" customWidth="1"/>
    <col min="14076" max="14076" width="16.28515625" style="3" customWidth="1"/>
    <col min="14077" max="14327" width="9.140625" style="3"/>
    <col min="14328" max="14328" width="6.140625" style="3" customWidth="1"/>
    <col min="14329" max="14329" width="38.7109375" style="3" customWidth="1"/>
    <col min="14330" max="14330" width="14.85546875" style="3" customWidth="1"/>
    <col min="14331" max="14331" width="16.140625" style="3" customWidth="1"/>
    <col min="14332" max="14332" width="16.28515625" style="3" customWidth="1"/>
    <col min="14333" max="14583" width="9.140625" style="3"/>
    <col min="14584" max="14584" width="6.140625" style="3" customWidth="1"/>
    <col min="14585" max="14585" width="38.7109375" style="3" customWidth="1"/>
    <col min="14586" max="14586" width="14.85546875" style="3" customWidth="1"/>
    <col min="14587" max="14587" width="16.140625" style="3" customWidth="1"/>
    <col min="14588" max="14588" width="16.28515625" style="3" customWidth="1"/>
    <col min="14589" max="14839" width="9.140625" style="3"/>
    <col min="14840" max="14840" width="6.140625" style="3" customWidth="1"/>
    <col min="14841" max="14841" width="38.7109375" style="3" customWidth="1"/>
    <col min="14842" max="14842" width="14.85546875" style="3" customWidth="1"/>
    <col min="14843" max="14843" width="16.140625" style="3" customWidth="1"/>
    <col min="14844" max="14844" width="16.28515625" style="3" customWidth="1"/>
    <col min="14845" max="15095" width="9.140625" style="3"/>
    <col min="15096" max="15096" width="6.140625" style="3" customWidth="1"/>
    <col min="15097" max="15097" width="38.7109375" style="3" customWidth="1"/>
    <col min="15098" max="15098" width="14.85546875" style="3" customWidth="1"/>
    <col min="15099" max="15099" width="16.140625" style="3" customWidth="1"/>
    <col min="15100" max="15100" width="16.28515625" style="3" customWidth="1"/>
    <col min="15101" max="15351" width="9.140625" style="3"/>
    <col min="15352" max="15352" width="6.140625" style="3" customWidth="1"/>
    <col min="15353" max="15353" width="38.7109375" style="3" customWidth="1"/>
    <col min="15354" max="15354" width="14.85546875" style="3" customWidth="1"/>
    <col min="15355" max="15355" width="16.140625" style="3" customWidth="1"/>
    <col min="15356" max="15356" width="16.28515625" style="3" customWidth="1"/>
    <col min="15357" max="15607" width="9.140625" style="3"/>
    <col min="15608" max="15608" width="6.140625" style="3" customWidth="1"/>
    <col min="15609" max="15609" width="38.7109375" style="3" customWidth="1"/>
    <col min="15610" max="15610" width="14.85546875" style="3" customWidth="1"/>
    <col min="15611" max="15611" width="16.140625" style="3" customWidth="1"/>
    <col min="15612" max="15612" width="16.28515625" style="3" customWidth="1"/>
    <col min="15613" max="15863" width="9.140625" style="3"/>
    <col min="15864" max="15864" width="6.140625" style="3" customWidth="1"/>
    <col min="15865" max="15865" width="38.7109375" style="3" customWidth="1"/>
    <col min="15866" max="15866" width="14.85546875" style="3" customWidth="1"/>
    <col min="15867" max="15867" width="16.140625" style="3" customWidth="1"/>
    <col min="15868" max="15868" width="16.28515625" style="3" customWidth="1"/>
    <col min="15869" max="16119" width="9.140625" style="3"/>
    <col min="16120" max="16120" width="6.140625" style="3" customWidth="1"/>
    <col min="16121" max="16121" width="38.7109375" style="3" customWidth="1"/>
    <col min="16122" max="16122" width="14.85546875" style="3" customWidth="1"/>
    <col min="16123" max="16123" width="16.140625" style="3" customWidth="1"/>
    <col min="16124" max="16124" width="16.28515625" style="3" customWidth="1"/>
    <col min="16125" max="16384" width="9.140625" style="3"/>
  </cols>
  <sheetData>
    <row r="1" spans="1:5" ht="16.5" x14ac:dyDescent="0.25">
      <c r="B1" s="23" t="s">
        <v>87</v>
      </c>
      <c r="C1" s="23"/>
      <c r="D1" s="23"/>
      <c r="E1" s="23"/>
    </row>
    <row r="2" spans="1:5" ht="16.5" x14ac:dyDescent="0.25">
      <c r="B2" s="4"/>
      <c r="C2" s="23" t="s">
        <v>97</v>
      </c>
      <c r="D2" s="23"/>
      <c r="E2" s="23"/>
    </row>
    <row r="3" spans="1:5" ht="17.25" customHeight="1" x14ac:dyDescent="0.25">
      <c r="B3" s="5"/>
      <c r="C3" s="24" t="s">
        <v>98</v>
      </c>
      <c r="D3" s="24"/>
      <c r="E3" s="24"/>
    </row>
    <row r="5" spans="1:5" ht="16.5" x14ac:dyDescent="0.25">
      <c r="B5" s="25" t="s">
        <v>1</v>
      </c>
      <c r="C5" s="25"/>
      <c r="D5" s="25"/>
      <c r="E5" s="25"/>
    </row>
    <row r="6" spans="1:5" ht="16.5" customHeight="1" x14ac:dyDescent="0.25">
      <c r="B6" s="26" t="s">
        <v>2</v>
      </c>
      <c r="C6" s="26"/>
      <c r="D6" s="26"/>
      <c r="E6" s="26"/>
    </row>
    <row r="8" spans="1:5" ht="39.75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x14ac:dyDescent="0.25">
      <c r="A9" s="7">
        <v>1</v>
      </c>
      <c r="B9" s="8" t="s">
        <v>8</v>
      </c>
      <c r="C9" s="9">
        <v>1</v>
      </c>
      <c r="D9" s="10">
        <v>1796</v>
      </c>
      <c r="E9" s="10">
        <f>ROUND(C9*D9,0)</f>
        <v>1796</v>
      </c>
    </row>
    <row r="10" spans="1:5" x14ac:dyDescent="0.25">
      <c r="A10" s="7">
        <v>2</v>
      </c>
      <c r="B10" s="8" t="s">
        <v>9</v>
      </c>
      <c r="C10" s="9">
        <v>1</v>
      </c>
      <c r="D10" s="10">
        <v>1174</v>
      </c>
      <c r="E10" s="10">
        <f t="shared" ref="E10:E16" si="0">ROUND(C10*D10,0)</f>
        <v>1174</v>
      </c>
    </row>
    <row r="11" spans="1:5" x14ac:dyDescent="0.25">
      <c r="A11" s="7">
        <v>3</v>
      </c>
      <c r="B11" s="8" t="s">
        <v>10</v>
      </c>
      <c r="C11" s="9">
        <v>3</v>
      </c>
      <c r="D11" s="10">
        <v>1129</v>
      </c>
      <c r="E11" s="10">
        <f t="shared" si="0"/>
        <v>3387</v>
      </c>
    </row>
    <row r="12" spans="1:5" x14ac:dyDescent="0.25">
      <c r="A12" s="7">
        <v>4</v>
      </c>
      <c r="B12" s="8" t="s">
        <v>11</v>
      </c>
      <c r="C12" s="9">
        <v>2</v>
      </c>
      <c r="D12" s="10">
        <v>994</v>
      </c>
      <c r="E12" s="10">
        <f t="shared" si="0"/>
        <v>1988</v>
      </c>
    </row>
    <row r="13" spans="1:5" x14ac:dyDescent="0.25">
      <c r="A13" s="7">
        <v>5</v>
      </c>
      <c r="B13" s="8" t="s">
        <v>12</v>
      </c>
      <c r="C13" s="9">
        <v>1</v>
      </c>
      <c r="D13" s="10">
        <v>994</v>
      </c>
      <c r="E13" s="10">
        <f t="shared" si="0"/>
        <v>994</v>
      </c>
    </row>
    <row r="14" spans="1:5" x14ac:dyDescent="0.25">
      <c r="A14" s="7">
        <v>6</v>
      </c>
      <c r="B14" s="8" t="s">
        <v>13</v>
      </c>
      <c r="C14" s="9">
        <v>1</v>
      </c>
      <c r="D14" s="10">
        <v>1129</v>
      </c>
      <c r="E14" s="10">
        <f t="shared" si="0"/>
        <v>1129</v>
      </c>
    </row>
    <row r="15" spans="1:5" x14ac:dyDescent="0.25">
      <c r="A15" s="7">
        <v>7</v>
      </c>
      <c r="B15" s="8" t="s">
        <v>14</v>
      </c>
      <c r="C15" s="9">
        <v>1</v>
      </c>
      <c r="D15" s="10">
        <v>858</v>
      </c>
      <c r="E15" s="10">
        <f t="shared" si="0"/>
        <v>858</v>
      </c>
    </row>
    <row r="16" spans="1:5" x14ac:dyDescent="0.25">
      <c r="A16" s="7">
        <v>8</v>
      </c>
      <c r="B16" s="8" t="s">
        <v>15</v>
      </c>
      <c r="C16" s="9">
        <v>1</v>
      </c>
      <c r="D16" s="10">
        <v>1110</v>
      </c>
      <c r="E16" s="10">
        <f t="shared" si="0"/>
        <v>1110</v>
      </c>
    </row>
    <row r="17" spans="1:5" x14ac:dyDescent="0.25">
      <c r="A17" s="7">
        <v>9</v>
      </c>
      <c r="B17" s="8" t="s">
        <v>39</v>
      </c>
      <c r="C17" s="9">
        <v>1</v>
      </c>
      <c r="D17" s="10">
        <v>858</v>
      </c>
      <c r="E17" s="10">
        <f>ROUND(C17*D17,0)</f>
        <v>858</v>
      </c>
    </row>
    <row r="18" spans="1:5" x14ac:dyDescent="0.25">
      <c r="A18" s="7">
        <v>10</v>
      </c>
      <c r="B18" s="8" t="s">
        <v>16</v>
      </c>
      <c r="C18" s="9">
        <v>1</v>
      </c>
      <c r="D18" s="10">
        <v>510</v>
      </c>
      <c r="E18" s="10">
        <f t="shared" ref="E18:E19" si="1">ROUND(C18*D18,0)</f>
        <v>510</v>
      </c>
    </row>
    <row r="19" spans="1:5" x14ac:dyDescent="0.25">
      <c r="A19" s="7">
        <v>11</v>
      </c>
      <c r="B19" s="8" t="s">
        <v>17</v>
      </c>
      <c r="C19" s="9">
        <v>1</v>
      </c>
      <c r="D19" s="10">
        <v>800</v>
      </c>
      <c r="E19" s="10">
        <f t="shared" si="1"/>
        <v>800</v>
      </c>
    </row>
    <row r="20" spans="1:5" ht="31.5" x14ac:dyDescent="0.25">
      <c r="A20" s="7">
        <v>12</v>
      </c>
      <c r="B20" s="8" t="s">
        <v>44</v>
      </c>
      <c r="C20" s="9">
        <v>1</v>
      </c>
      <c r="D20" s="10">
        <v>700</v>
      </c>
      <c r="E20" s="10">
        <f>ROUND(C20*D20,0)</f>
        <v>700</v>
      </c>
    </row>
    <row r="21" spans="1:5" x14ac:dyDescent="0.25">
      <c r="A21" s="7">
        <v>13</v>
      </c>
      <c r="B21" s="8" t="s">
        <v>42</v>
      </c>
      <c r="C21" s="13">
        <v>0.25</v>
      </c>
      <c r="D21" s="10">
        <v>665</v>
      </c>
      <c r="E21" s="10">
        <f>ROUND(C21*D21,0)</f>
        <v>166</v>
      </c>
    </row>
    <row r="22" spans="1:5" x14ac:dyDescent="0.25">
      <c r="A22" s="7">
        <v>14</v>
      </c>
      <c r="B22" s="8" t="s">
        <v>43</v>
      </c>
      <c r="C22" s="13">
        <v>0.25</v>
      </c>
      <c r="D22" s="10">
        <v>665</v>
      </c>
      <c r="E22" s="10">
        <f>ROUND(C22*D22,0)</f>
        <v>166</v>
      </c>
    </row>
    <row r="23" spans="1:5" x14ac:dyDescent="0.25">
      <c r="A23" s="7">
        <v>15</v>
      </c>
      <c r="B23" s="11" t="s">
        <v>18</v>
      </c>
      <c r="C23" s="9">
        <v>0.375</v>
      </c>
      <c r="D23" s="10">
        <v>665</v>
      </c>
      <c r="E23" s="10">
        <f t="shared" ref="E23:E24" si="2">ROUND(C23*D23,0)</f>
        <v>249</v>
      </c>
    </row>
    <row r="24" spans="1:5" x14ac:dyDescent="0.25">
      <c r="A24" s="7">
        <v>16</v>
      </c>
      <c r="B24" s="11" t="s">
        <v>19</v>
      </c>
      <c r="C24" s="9">
        <v>0.375</v>
      </c>
      <c r="D24" s="10">
        <v>665</v>
      </c>
      <c r="E24" s="10">
        <f t="shared" si="2"/>
        <v>249</v>
      </c>
    </row>
    <row r="25" spans="1:5" x14ac:dyDescent="0.25">
      <c r="A25" s="7">
        <v>17</v>
      </c>
      <c r="B25" s="11" t="s">
        <v>20</v>
      </c>
      <c r="C25" s="12">
        <v>0.5</v>
      </c>
      <c r="D25" s="10">
        <v>665</v>
      </c>
      <c r="E25" s="10">
        <f t="shared" ref="E25:E33" si="3">ROUND(C25*D25,0)</f>
        <v>333</v>
      </c>
    </row>
    <row r="26" spans="1:5" x14ac:dyDescent="0.25">
      <c r="A26" s="7">
        <v>18</v>
      </c>
      <c r="B26" s="11" t="s">
        <v>21</v>
      </c>
      <c r="C26" s="12">
        <v>0.5</v>
      </c>
      <c r="D26" s="10">
        <v>665</v>
      </c>
      <c r="E26" s="10">
        <f t="shared" si="3"/>
        <v>333</v>
      </c>
    </row>
    <row r="27" spans="1:5" x14ac:dyDescent="0.25">
      <c r="A27" s="7">
        <v>19</v>
      </c>
      <c r="B27" s="11" t="s">
        <v>22</v>
      </c>
      <c r="C27" s="12">
        <v>0.5</v>
      </c>
      <c r="D27" s="10">
        <v>665</v>
      </c>
      <c r="E27" s="10">
        <f t="shared" si="3"/>
        <v>333</v>
      </c>
    </row>
    <row r="28" spans="1:5" x14ac:dyDescent="0.25">
      <c r="A28" s="7">
        <v>20</v>
      </c>
      <c r="B28" s="11" t="s">
        <v>23</v>
      </c>
      <c r="C28" s="12">
        <v>0.5</v>
      </c>
      <c r="D28" s="10">
        <v>665</v>
      </c>
      <c r="E28" s="10">
        <f t="shared" si="3"/>
        <v>333</v>
      </c>
    </row>
    <row r="29" spans="1:5" x14ac:dyDescent="0.25">
      <c r="A29" s="7">
        <v>21</v>
      </c>
      <c r="B29" s="11" t="s">
        <v>24</v>
      </c>
      <c r="C29" s="12">
        <v>0.5</v>
      </c>
      <c r="D29" s="10">
        <v>665</v>
      </c>
      <c r="E29" s="10">
        <f t="shared" si="3"/>
        <v>333</v>
      </c>
    </row>
    <row r="30" spans="1:5" x14ac:dyDescent="0.25">
      <c r="A30" s="7">
        <v>22</v>
      </c>
      <c r="B30" s="11" t="s">
        <v>25</v>
      </c>
      <c r="C30" s="12">
        <v>0.5</v>
      </c>
      <c r="D30" s="10">
        <v>665</v>
      </c>
      <c r="E30" s="10">
        <f t="shared" si="3"/>
        <v>333</v>
      </c>
    </row>
    <row r="31" spans="1:5" x14ac:dyDescent="0.25">
      <c r="A31" s="7">
        <v>23</v>
      </c>
      <c r="B31" s="11" t="s">
        <v>26</v>
      </c>
      <c r="C31" s="12">
        <v>0.5</v>
      </c>
      <c r="D31" s="10">
        <v>665</v>
      </c>
      <c r="E31" s="10">
        <f t="shared" si="3"/>
        <v>333</v>
      </c>
    </row>
    <row r="32" spans="1:5" x14ac:dyDescent="0.25">
      <c r="A32" s="7">
        <v>24</v>
      </c>
      <c r="B32" s="11" t="s">
        <v>27</v>
      </c>
      <c r="C32" s="13">
        <v>0.25</v>
      </c>
      <c r="D32" s="10">
        <v>665</v>
      </c>
      <c r="E32" s="10">
        <f t="shared" si="3"/>
        <v>166</v>
      </c>
    </row>
    <row r="33" spans="1:5" x14ac:dyDescent="0.25">
      <c r="A33" s="7">
        <v>25</v>
      </c>
      <c r="B33" s="11" t="s">
        <v>28</v>
      </c>
      <c r="C33" s="13">
        <v>0.45</v>
      </c>
      <c r="D33" s="10">
        <v>665</v>
      </c>
      <c r="E33" s="10">
        <f t="shared" si="3"/>
        <v>299</v>
      </c>
    </row>
    <row r="34" spans="1:5" ht="31.5" x14ac:dyDescent="0.25">
      <c r="A34" s="7">
        <v>26</v>
      </c>
      <c r="B34" s="16" t="s">
        <v>93</v>
      </c>
      <c r="C34" s="13">
        <v>0.5</v>
      </c>
      <c r="D34" s="10">
        <v>665</v>
      </c>
      <c r="E34" s="10">
        <f>ROUND(C34*D34,0)</f>
        <v>333</v>
      </c>
    </row>
    <row r="35" spans="1:5" x14ac:dyDescent="0.25">
      <c r="A35" s="7">
        <v>27</v>
      </c>
      <c r="B35" s="11" t="s">
        <v>29</v>
      </c>
      <c r="C35" s="13">
        <v>0.25</v>
      </c>
      <c r="D35" s="10">
        <v>665</v>
      </c>
      <c r="E35" s="10">
        <f t="shared" ref="E35:E40" si="4">ROUND(C35*D35,0)</f>
        <v>166</v>
      </c>
    </row>
    <row r="36" spans="1:5" x14ac:dyDescent="0.25">
      <c r="A36" s="7">
        <v>28</v>
      </c>
      <c r="B36" s="11" t="s">
        <v>30</v>
      </c>
      <c r="C36" s="13">
        <v>0.25</v>
      </c>
      <c r="D36" s="10">
        <v>665</v>
      </c>
      <c r="E36" s="10">
        <f t="shared" si="4"/>
        <v>166</v>
      </c>
    </row>
    <row r="37" spans="1:5" x14ac:dyDescent="0.25">
      <c r="A37" s="7">
        <v>29</v>
      </c>
      <c r="B37" s="11" t="s">
        <v>31</v>
      </c>
      <c r="C37" s="13">
        <v>0.25</v>
      </c>
      <c r="D37" s="10">
        <v>665</v>
      </c>
      <c r="E37" s="10">
        <f t="shared" si="4"/>
        <v>166</v>
      </c>
    </row>
    <row r="38" spans="1:5" x14ac:dyDescent="0.25">
      <c r="A38" s="7">
        <v>30</v>
      </c>
      <c r="B38" s="11" t="s">
        <v>32</v>
      </c>
      <c r="C38" s="13">
        <v>0.15</v>
      </c>
      <c r="D38" s="10">
        <v>665</v>
      </c>
      <c r="E38" s="10">
        <f t="shared" si="4"/>
        <v>100</v>
      </c>
    </row>
    <row r="39" spans="1:5" x14ac:dyDescent="0.25">
      <c r="A39" s="7">
        <v>31</v>
      </c>
      <c r="B39" s="11" t="s">
        <v>33</v>
      </c>
      <c r="C39" s="13">
        <v>0.25</v>
      </c>
      <c r="D39" s="10">
        <v>665</v>
      </c>
      <c r="E39" s="10">
        <f t="shared" si="4"/>
        <v>166</v>
      </c>
    </row>
    <row r="40" spans="1:5" x14ac:dyDescent="0.25">
      <c r="A40" s="7">
        <v>32</v>
      </c>
      <c r="B40" s="14" t="s">
        <v>34</v>
      </c>
      <c r="C40" s="15">
        <v>0.375</v>
      </c>
      <c r="D40" s="10">
        <v>665</v>
      </c>
      <c r="E40" s="10">
        <f t="shared" si="4"/>
        <v>249</v>
      </c>
    </row>
    <row r="41" spans="1:5" x14ac:dyDescent="0.25">
      <c r="A41" s="7">
        <v>33</v>
      </c>
      <c r="B41" s="11" t="s">
        <v>35</v>
      </c>
      <c r="C41" s="13">
        <v>0.5</v>
      </c>
      <c r="D41" s="10">
        <v>665</v>
      </c>
      <c r="E41" s="10">
        <f t="shared" ref="E41:E44" si="5">ROUND(C41*D41,0)</f>
        <v>333</v>
      </c>
    </row>
    <row r="42" spans="1:5" x14ac:dyDescent="0.25">
      <c r="A42" s="7">
        <v>34</v>
      </c>
      <c r="B42" s="11" t="s">
        <v>36</v>
      </c>
      <c r="C42" s="9">
        <v>1</v>
      </c>
      <c r="D42" s="10">
        <v>665</v>
      </c>
      <c r="E42" s="10">
        <f t="shared" si="5"/>
        <v>665</v>
      </c>
    </row>
    <row r="43" spans="1:5" x14ac:dyDescent="0.25">
      <c r="A43" s="7">
        <v>35</v>
      </c>
      <c r="B43" s="11" t="s">
        <v>37</v>
      </c>
      <c r="C43" s="15">
        <v>0.375</v>
      </c>
      <c r="D43" s="10">
        <v>665</v>
      </c>
      <c r="E43" s="10">
        <f t="shared" si="5"/>
        <v>249</v>
      </c>
    </row>
    <row r="44" spans="1:5" x14ac:dyDescent="0.25">
      <c r="A44" s="7">
        <v>36</v>
      </c>
      <c r="B44" s="8" t="s">
        <v>38</v>
      </c>
      <c r="C44" s="12">
        <v>0.5</v>
      </c>
      <c r="D44" s="10">
        <v>665</v>
      </c>
      <c r="E44" s="10">
        <f t="shared" si="5"/>
        <v>333</v>
      </c>
    </row>
    <row r="45" spans="1:5" x14ac:dyDescent="0.25">
      <c r="A45" s="7">
        <v>37</v>
      </c>
      <c r="B45" s="8" t="s">
        <v>92</v>
      </c>
      <c r="C45" s="9">
        <v>0.5</v>
      </c>
      <c r="D45" s="10">
        <v>620</v>
      </c>
      <c r="E45" s="10">
        <f t="shared" ref="E45" si="6">ROUND(C45*D45,0)</f>
        <v>310</v>
      </c>
    </row>
    <row r="46" spans="1:5" x14ac:dyDescent="0.25">
      <c r="A46" s="7">
        <v>38</v>
      </c>
      <c r="B46" s="8" t="s">
        <v>45</v>
      </c>
      <c r="C46" s="9">
        <v>2</v>
      </c>
      <c r="D46" s="10">
        <v>390</v>
      </c>
      <c r="E46" s="10">
        <f t="shared" ref="E46:E51" si="7">ROUND(C46*D46,0)</f>
        <v>780</v>
      </c>
    </row>
    <row r="47" spans="1:5" x14ac:dyDescent="0.25">
      <c r="A47" s="7">
        <v>39</v>
      </c>
      <c r="B47" s="8" t="s">
        <v>46</v>
      </c>
      <c r="C47" s="9">
        <v>1</v>
      </c>
      <c r="D47" s="10">
        <v>390</v>
      </c>
      <c r="E47" s="10">
        <f t="shared" si="7"/>
        <v>390</v>
      </c>
    </row>
    <row r="48" spans="1:5" x14ac:dyDescent="0.25">
      <c r="A48" s="7">
        <v>40</v>
      </c>
      <c r="B48" s="8" t="s">
        <v>40</v>
      </c>
      <c r="C48" s="9">
        <v>2</v>
      </c>
      <c r="D48" s="10">
        <v>425</v>
      </c>
      <c r="E48" s="10">
        <f>ROUND(C48*D48,0)</f>
        <v>850</v>
      </c>
    </row>
    <row r="49" spans="1:5" x14ac:dyDescent="0.25">
      <c r="A49" s="7">
        <v>41</v>
      </c>
      <c r="B49" s="8" t="s">
        <v>41</v>
      </c>
      <c r="C49" s="9">
        <v>2</v>
      </c>
      <c r="D49" s="10">
        <v>380</v>
      </c>
      <c r="E49" s="10">
        <f>ROUND(C49*D49,0)</f>
        <v>760</v>
      </c>
    </row>
    <row r="50" spans="1:5" x14ac:dyDescent="0.25">
      <c r="A50" s="7">
        <v>42</v>
      </c>
      <c r="B50" s="8" t="s">
        <v>47</v>
      </c>
      <c r="C50" s="9">
        <v>1</v>
      </c>
      <c r="D50" s="10">
        <v>380</v>
      </c>
      <c r="E50" s="10">
        <f t="shared" si="7"/>
        <v>380</v>
      </c>
    </row>
    <row r="51" spans="1:5" x14ac:dyDescent="0.25">
      <c r="A51" s="7">
        <v>43</v>
      </c>
      <c r="B51" s="8" t="s">
        <v>48</v>
      </c>
      <c r="C51" s="9">
        <v>1</v>
      </c>
      <c r="D51" s="10">
        <v>380</v>
      </c>
      <c r="E51" s="10">
        <f t="shared" si="7"/>
        <v>380</v>
      </c>
    </row>
    <row r="52" spans="1:5" x14ac:dyDescent="0.25">
      <c r="A52" s="7"/>
      <c r="B52" s="17" t="s">
        <v>88</v>
      </c>
      <c r="C52" s="9"/>
      <c r="D52" s="10"/>
      <c r="E52" s="10">
        <f t="shared" ref="E52:E55" si="8">ROUND(C52*D52,0)</f>
        <v>0</v>
      </c>
    </row>
    <row r="53" spans="1:5" x14ac:dyDescent="0.25">
      <c r="A53" s="7">
        <v>44</v>
      </c>
      <c r="B53" s="8" t="s">
        <v>49</v>
      </c>
      <c r="C53" s="9">
        <v>1</v>
      </c>
      <c r="D53" s="10">
        <v>965</v>
      </c>
      <c r="E53" s="10">
        <f t="shared" si="8"/>
        <v>965</v>
      </c>
    </row>
    <row r="54" spans="1:5" x14ac:dyDescent="0.25">
      <c r="A54" s="7">
        <v>45</v>
      </c>
      <c r="B54" s="8" t="s">
        <v>91</v>
      </c>
      <c r="C54" s="9">
        <v>1</v>
      </c>
      <c r="D54" s="10">
        <v>787</v>
      </c>
      <c r="E54" s="10">
        <f t="shared" si="8"/>
        <v>787</v>
      </c>
    </row>
    <row r="55" spans="1:5" x14ac:dyDescent="0.25">
      <c r="A55" s="7">
        <v>46</v>
      </c>
      <c r="B55" s="11" t="s">
        <v>50</v>
      </c>
      <c r="C55" s="13">
        <v>0.25</v>
      </c>
      <c r="D55" s="10">
        <v>665</v>
      </c>
      <c r="E55" s="10">
        <f t="shared" si="8"/>
        <v>166</v>
      </c>
    </row>
    <row r="56" spans="1:5" x14ac:dyDescent="0.25">
      <c r="A56" s="7">
        <v>47</v>
      </c>
      <c r="B56" s="11" t="s">
        <v>94</v>
      </c>
      <c r="C56" s="15">
        <v>0.27500000000000002</v>
      </c>
      <c r="D56" s="10">
        <v>665</v>
      </c>
      <c r="E56" s="10">
        <f t="shared" ref="E56:E60" si="9">ROUND(C56*D56,0)</f>
        <v>183</v>
      </c>
    </row>
    <row r="57" spans="1:5" x14ac:dyDescent="0.25">
      <c r="A57" s="7">
        <v>48</v>
      </c>
      <c r="B57" s="11" t="s">
        <v>51</v>
      </c>
      <c r="C57" s="15">
        <v>0.27500000000000002</v>
      </c>
      <c r="D57" s="10">
        <v>665</v>
      </c>
      <c r="E57" s="10">
        <f t="shared" si="9"/>
        <v>183</v>
      </c>
    </row>
    <row r="58" spans="1:5" x14ac:dyDescent="0.25">
      <c r="A58" s="7">
        <v>49</v>
      </c>
      <c r="B58" s="11" t="s">
        <v>52</v>
      </c>
      <c r="C58" s="15">
        <v>0.27500000000000002</v>
      </c>
      <c r="D58" s="10">
        <v>665</v>
      </c>
      <c r="E58" s="10">
        <f t="shared" si="9"/>
        <v>183</v>
      </c>
    </row>
    <row r="59" spans="1:5" x14ac:dyDescent="0.25">
      <c r="A59" s="7">
        <v>50</v>
      </c>
      <c r="B59" s="8" t="s">
        <v>53</v>
      </c>
      <c r="C59" s="9">
        <v>1</v>
      </c>
      <c r="D59" s="10">
        <v>425</v>
      </c>
      <c r="E59" s="10">
        <f t="shared" si="9"/>
        <v>425</v>
      </c>
    </row>
    <row r="60" spans="1:5" x14ac:dyDescent="0.25">
      <c r="A60" s="7">
        <v>51</v>
      </c>
      <c r="B60" s="8" t="s">
        <v>90</v>
      </c>
      <c r="C60" s="9">
        <v>1</v>
      </c>
      <c r="D60" s="10">
        <v>380</v>
      </c>
      <c r="E60" s="10">
        <f t="shared" si="9"/>
        <v>380</v>
      </c>
    </row>
    <row r="61" spans="1:5" x14ac:dyDescent="0.25">
      <c r="A61" s="7"/>
      <c r="B61" s="17" t="s">
        <v>54</v>
      </c>
      <c r="C61" s="15"/>
      <c r="D61" s="10"/>
      <c r="E61" s="10"/>
    </row>
    <row r="62" spans="1:5" x14ac:dyDescent="0.25">
      <c r="A62" s="7">
        <v>52</v>
      </c>
      <c r="B62" s="8" t="s">
        <v>55</v>
      </c>
      <c r="C62" s="9">
        <v>1</v>
      </c>
      <c r="D62" s="10">
        <v>994</v>
      </c>
      <c r="E62" s="10">
        <f t="shared" ref="E62:E75" si="10">ROUND(C62*D62,0)</f>
        <v>994</v>
      </c>
    </row>
    <row r="63" spans="1:5" x14ac:dyDescent="0.25">
      <c r="A63" s="7">
        <v>53</v>
      </c>
      <c r="B63" s="8" t="s">
        <v>56</v>
      </c>
      <c r="C63" s="9">
        <v>1</v>
      </c>
      <c r="D63" s="10">
        <v>769</v>
      </c>
      <c r="E63" s="10">
        <f t="shared" si="10"/>
        <v>769</v>
      </c>
    </row>
    <row r="64" spans="1:5" x14ac:dyDescent="0.25">
      <c r="A64" s="7">
        <v>54</v>
      </c>
      <c r="B64" s="8" t="s">
        <v>11</v>
      </c>
      <c r="C64" s="9">
        <v>1</v>
      </c>
      <c r="D64" s="10">
        <v>665</v>
      </c>
      <c r="E64" s="10">
        <f t="shared" si="10"/>
        <v>665</v>
      </c>
    </row>
    <row r="65" spans="1:5" x14ac:dyDescent="0.25">
      <c r="A65" s="7">
        <v>55</v>
      </c>
      <c r="B65" s="8" t="s">
        <v>57</v>
      </c>
      <c r="C65" s="9">
        <v>1</v>
      </c>
      <c r="D65" s="10">
        <v>736</v>
      </c>
      <c r="E65" s="10">
        <f t="shared" si="10"/>
        <v>736</v>
      </c>
    </row>
    <row r="66" spans="1:5" ht="31.5" x14ac:dyDescent="0.25">
      <c r="A66" s="7">
        <v>56</v>
      </c>
      <c r="B66" s="8" t="s">
        <v>58</v>
      </c>
      <c r="C66" s="9">
        <v>1</v>
      </c>
      <c r="D66" s="10">
        <v>665</v>
      </c>
      <c r="E66" s="10">
        <f t="shared" si="10"/>
        <v>665</v>
      </c>
    </row>
    <row r="67" spans="1:5" x14ac:dyDescent="0.25">
      <c r="A67" s="7">
        <v>57</v>
      </c>
      <c r="B67" s="8" t="s">
        <v>59</v>
      </c>
      <c r="C67" s="9">
        <v>1</v>
      </c>
      <c r="D67" s="10">
        <v>499</v>
      </c>
      <c r="E67" s="10">
        <f t="shared" si="10"/>
        <v>499</v>
      </c>
    </row>
    <row r="68" spans="1:5" x14ac:dyDescent="0.25">
      <c r="A68" s="7">
        <v>58</v>
      </c>
      <c r="B68" s="8" t="s">
        <v>60</v>
      </c>
      <c r="C68" s="9">
        <v>1</v>
      </c>
      <c r="D68" s="10">
        <v>380</v>
      </c>
      <c r="E68" s="10">
        <f t="shared" si="10"/>
        <v>380</v>
      </c>
    </row>
    <row r="69" spans="1:5" x14ac:dyDescent="0.25">
      <c r="A69" s="7">
        <v>59</v>
      </c>
      <c r="B69" s="8" t="s">
        <v>61</v>
      </c>
      <c r="C69" s="9">
        <v>0.25</v>
      </c>
      <c r="D69" s="10">
        <v>858</v>
      </c>
      <c r="E69" s="10">
        <f t="shared" si="10"/>
        <v>215</v>
      </c>
    </row>
    <row r="70" spans="1:5" x14ac:dyDescent="0.25">
      <c r="A70" s="7">
        <v>60</v>
      </c>
      <c r="B70" s="8" t="s">
        <v>53</v>
      </c>
      <c r="C70" s="13">
        <v>0.25</v>
      </c>
      <c r="D70" s="10">
        <v>425</v>
      </c>
      <c r="E70" s="10">
        <f t="shared" si="10"/>
        <v>106</v>
      </c>
    </row>
    <row r="71" spans="1:5" x14ac:dyDescent="0.25">
      <c r="A71" s="7">
        <v>61</v>
      </c>
      <c r="B71" s="8" t="s">
        <v>62</v>
      </c>
      <c r="C71" s="9">
        <v>0.75</v>
      </c>
      <c r="D71" s="10">
        <v>510</v>
      </c>
      <c r="E71" s="10">
        <f t="shared" si="10"/>
        <v>383</v>
      </c>
    </row>
    <row r="72" spans="1:5" x14ac:dyDescent="0.25">
      <c r="A72" s="7">
        <v>62</v>
      </c>
      <c r="B72" s="8" t="s">
        <v>63</v>
      </c>
      <c r="C72" s="9">
        <v>1</v>
      </c>
      <c r="D72" s="10">
        <v>425</v>
      </c>
      <c r="E72" s="10">
        <f t="shared" si="10"/>
        <v>425</v>
      </c>
    </row>
    <row r="73" spans="1:5" x14ac:dyDescent="0.25">
      <c r="A73" s="7">
        <v>63</v>
      </c>
      <c r="B73" s="8" t="s">
        <v>64</v>
      </c>
      <c r="C73" s="9">
        <v>0.5</v>
      </c>
      <c r="D73" s="10">
        <v>736</v>
      </c>
      <c r="E73" s="10">
        <f t="shared" si="10"/>
        <v>368</v>
      </c>
    </row>
    <row r="74" spans="1:5" x14ac:dyDescent="0.25">
      <c r="A74" s="7">
        <v>64</v>
      </c>
      <c r="B74" s="8" t="s">
        <v>65</v>
      </c>
      <c r="C74" s="9">
        <v>1</v>
      </c>
      <c r="D74" s="10">
        <v>425</v>
      </c>
      <c r="E74" s="10">
        <f t="shared" si="10"/>
        <v>425</v>
      </c>
    </row>
    <row r="75" spans="1:5" x14ac:dyDescent="0.25">
      <c r="A75" s="7">
        <v>65</v>
      </c>
      <c r="B75" s="11" t="s">
        <v>48</v>
      </c>
      <c r="C75" s="9">
        <v>1</v>
      </c>
      <c r="D75" s="10">
        <v>380</v>
      </c>
      <c r="E75" s="10">
        <f t="shared" si="10"/>
        <v>380</v>
      </c>
    </row>
    <row r="76" spans="1:5" x14ac:dyDescent="0.25">
      <c r="A76" s="7"/>
      <c r="B76" s="17" t="s">
        <v>89</v>
      </c>
      <c r="C76" s="13"/>
      <c r="D76" s="10"/>
      <c r="E76" s="10"/>
    </row>
    <row r="77" spans="1:5" x14ac:dyDescent="0.25">
      <c r="A77" s="7">
        <v>66</v>
      </c>
      <c r="B77" s="8" t="s">
        <v>55</v>
      </c>
      <c r="C77" s="9">
        <v>1</v>
      </c>
      <c r="D77" s="10">
        <v>994</v>
      </c>
      <c r="E77" s="10">
        <f t="shared" ref="E77:E80" si="11">ROUND(C77*D77,0)</f>
        <v>994</v>
      </c>
    </row>
    <row r="78" spans="1:5" x14ac:dyDescent="0.25">
      <c r="A78" s="7">
        <v>67</v>
      </c>
      <c r="B78" s="8" t="s">
        <v>66</v>
      </c>
      <c r="C78" s="9">
        <v>1</v>
      </c>
      <c r="D78" s="10">
        <v>712</v>
      </c>
      <c r="E78" s="10">
        <f t="shared" si="11"/>
        <v>712</v>
      </c>
    </row>
    <row r="79" spans="1:5" x14ac:dyDescent="0.25">
      <c r="A79" s="7">
        <v>68</v>
      </c>
      <c r="B79" s="8" t="s">
        <v>67</v>
      </c>
      <c r="C79" s="9">
        <v>1</v>
      </c>
      <c r="D79" s="10">
        <v>994</v>
      </c>
      <c r="E79" s="10">
        <f t="shared" si="11"/>
        <v>994</v>
      </c>
    </row>
    <row r="80" spans="1:5" x14ac:dyDescent="0.25">
      <c r="A80" s="7">
        <v>69</v>
      </c>
      <c r="B80" s="11" t="s">
        <v>68</v>
      </c>
      <c r="C80" s="12">
        <v>0.5</v>
      </c>
      <c r="D80" s="10">
        <v>665</v>
      </c>
      <c r="E80" s="10">
        <f t="shared" si="11"/>
        <v>333</v>
      </c>
    </row>
    <row r="81" spans="1:5" x14ac:dyDescent="0.25">
      <c r="A81" s="7">
        <v>70</v>
      </c>
      <c r="B81" s="8" t="s">
        <v>70</v>
      </c>
      <c r="C81" s="13">
        <v>0.45</v>
      </c>
      <c r="D81" s="10">
        <v>665</v>
      </c>
      <c r="E81" s="10">
        <f t="shared" ref="E81:E86" si="12">ROUND(C81*D81,0)</f>
        <v>299</v>
      </c>
    </row>
    <row r="82" spans="1:5" x14ac:dyDescent="0.25">
      <c r="A82" s="7">
        <v>71</v>
      </c>
      <c r="B82" s="8" t="s">
        <v>95</v>
      </c>
      <c r="C82" s="13">
        <v>0.45</v>
      </c>
      <c r="D82" s="10">
        <v>665</v>
      </c>
      <c r="E82" s="10">
        <f t="shared" si="12"/>
        <v>299</v>
      </c>
    </row>
    <row r="83" spans="1:5" x14ac:dyDescent="0.25">
      <c r="A83" s="7">
        <v>72</v>
      </c>
      <c r="B83" s="8" t="s">
        <v>71</v>
      </c>
      <c r="C83" s="15">
        <v>0.375</v>
      </c>
      <c r="D83" s="10">
        <v>665</v>
      </c>
      <c r="E83" s="10">
        <f t="shared" si="12"/>
        <v>249</v>
      </c>
    </row>
    <row r="84" spans="1:5" x14ac:dyDescent="0.25">
      <c r="A84" s="7">
        <v>73</v>
      </c>
      <c r="B84" s="8" t="s">
        <v>72</v>
      </c>
      <c r="C84" s="15">
        <v>0.375</v>
      </c>
      <c r="D84" s="10">
        <v>665</v>
      </c>
      <c r="E84" s="10">
        <f t="shared" si="12"/>
        <v>249</v>
      </c>
    </row>
    <row r="85" spans="1:5" ht="31.5" x14ac:dyDescent="0.25">
      <c r="A85" s="7">
        <v>74</v>
      </c>
      <c r="B85" s="8" t="s">
        <v>73</v>
      </c>
      <c r="C85" s="12">
        <v>0.5</v>
      </c>
      <c r="D85" s="10">
        <v>665</v>
      </c>
      <c r="E85" s="10">
        <f t="shared" si="12"/>
        <v>333</v>
      </c>
    </row>
    <row r="86" spans="1:5" ht="31.5" x14ac:dyDescent="0.25">
      <c r="A86" s="7">
        <v>75</v>
      </c>
      <c r="B86" s="8" t="s">
        <v>73</v>
      </c>
      <c r="C86" s="12">
        <v>0.5</v>
      </c>
      <c r="D86" s="10">
        <v>665</v>
      </c>
      <c r="E86" s="10">
        <f t="shared" si="12"/>
        <v>333</v>
      </c>
    </row>
    <row r="87" spans="1:5" x14ac:dyDescent="0.25">
      <c r="A87" s="7">
        <v>76</v>
      </c>
      <c r="B87" s="8" t="s">
        <v>78</v>
      </c>
      <c r="C87" s="13">
        <v>0.5</v>
      </c>
      <c r="D87" s="10">
        <v>665</v>
      </c>
      <c r="E87" s="10">
        <f>ROUND(C87*D87,0)</f>
        <v>333</v>
      </c>
    </row>
    <row r="88" spans="1:5" x14ac:dyDescent="0.25">
      <c r="A88" s="7">
        <v>77</v>
      </c>
      <c r="B88" s="8" t="s">
        <v>79</v>
      </c>
      <c r="C88" s="15">
        <v>0.375</v>
      </c>
      <c r="D88" s="10">
        <v>665</v>
      </c>
      <c r="E88" s="10">
        <f>ROUND(C88*D88,0)</f>
        <v>249</v>
      </c>
    </row>
    <row r="89" spans="1:5" x14ac:dyDescent="0.25">
      <c r="A89" s="7">
        <v>78</v>
      </c>
      <c r="B89" s="11" t="s">
        <v>80</v>
      </c>
      <c r="C89" s="12">
        <v>0.5</v>
      </c>
      <c r="D89" s="10">
        <v>665</v>
      </c>
      <c r="E89" s="10">
        <f>ROUND(C89*D89,0)</f>
        <v>333</v>
      </c>
    </row>
    <row r="90" spans="1:5" x14ac:dyDescent="0.25">
      <c r="A90" s="7">
        <v>79</v>
      </c>
      <c r="B90" s="11" t="s">
        <v>82</v>
      </c>
      <c r="C90" s="13">
        <v>0.25</v>
      </c>
      <c r="D90" s="10">
        <v>665</v>
      </c>
      <c r="E90" s="10">
        <f>ROUND(C90*D90,0)</f>
        <v>166</v>
      </c>
    </row>
    <row r="91" spans="1:5" x14ac:dyDescent="0.25">
      <c r="A91" s="7">
        <v>80</v>
      </c>
      <c r="B91" s="11" t="s">
        <v>96</v>
      </c>
      <c r="C91" s="13">
        <v>0.25</v>
      </c>
      <c r="D91" s="10">
        <v>665</v>
      </c>
      <c r="E91" s="10">
        <f>ROUND(C91*D91,0)</f>
        <v>166</v>
      </c>
    </row>
    <row r="92" spans="1:5" x14ac:dyDescent="0.25">
      <c r="A92" s="7">
        <v>81</v>
      </c>
      <c r="B92" s="8" t="s">
        <v>74</v>
      </c>
      <c r="C92" s="13">
        <v>0.25</v>
      </c>
      <c r="D92" s="10">
        <v>665</v>
      </c>
      <c r="E92" s="10">
        <f t="shared" ref="E92:E95" si="13">ROUND(C92*D92,0)</f>
        <v>166</v>
      </c>
    </row>
    <row r="93" spans="1:5" x14ac:dyDescent="0.25">
      <c r="A93" s="7">
        <v>82</v>
      </c>
      <c r="B93" s="8" t="s">
        <v>75</v>
      </c>
      <c r="C93" s="13">
        <v>0.25</v>
      </c>
      <c r="D93" s="10">
        <v>665</v>
      </c>
      <c r="E93" s="10">
        <f t="shared" si="13"/>
        <v>166</v>
      </c>
    </row>
    <row r="94" spans="1:5" x14ac:dyDescent="0.25">
      <c r="A94" s="7">
        <v>83</v>
      </c>
      <c r="B94" s="8" t="s">
        <v>76</v>
      </c>
      <c r="C94" s="13">
        <v>0.15</v>
      </c>
      <c r="D94" s="10">
        <v>665</v>
      </c>
      <c r="E94" s="10">
        <f t="shared" si="13"/>
        <v>100</v>
      </c>
    </row>
    <row r="95" spans="1:5" x14ac:dyDescent="0.25">
      <c r="A95" s="7">
        <v>84</v>
      </c>
      <c r="B95" s="8" t="s">
        <v>77</v>
      </c>
      <c r="C95" s="13">
        <v>0.25</v>
      </c>
      <c r="D95" s="10">
        <v>665</v>
      </c>
      <c r="E95" s="10">
        <f t="shared" si="13"/>
        <v>166</v>
      </c>
    </row>
    <row r="96" spans="1:5" x14ac:dyDescent="0.25">
      <c r="A96" s="7">
        <v>85</v>
      </c>
      <c r="B96" s="11" t="s">
        <v>69</v>
      </c>
      <c r="C96" s="15">
        <v>0.375</v>
      </c>
      <c r="D96" s="10">
        <v>665</v>
      </c>
      <c r="E96" s="10">
        <f>ROUND(C96*D96,0)</f>
        <v>249</v>
      </c>
    </row>
    <row r="97" spans="1:5" x14ac:dyDescent="0.25">
      <c r="A97" s="7">
        <v>86</v>
      </c>
      <c r="B97" s="11" t="s">
        <v>81</v>
      </c>
      <c r="C97" s="15">
        <v>0.375</v>
      </c>
      <c r="D97" s="10">
        <v>665</v>
      </c>
      <c r="E97" s="10">
        <f t="shared" ref="E97" si="14">ROUND(C97*D97,0)</f>
        <v>249</v>
      </c>
    </row>
    <row r="98" spans="1:5" x14ac:dyDescent="0.25">
      <c r="A98" s="7">
        <v>87</v>
      </c>
      <c r="B98" s="8" t="s">
        <v>83</v>
      </c>
      <c r="C98" s="18">
        <v>1</v>
      </c>
      <c r="D98" s="10">
        <v>665</v>
      </c>
      <c r="E98" s="10">
        <f t="shared" ref="E98:E105" si="15">ROUND(C98*D98,0)</f>
        <v>665</v>
      </c>
    </row>
    <row r="99" spans="1:5" x14ac:dyDescent="0.25">
      <c r="A99" s="7">
        <v>88</v>
      </c>
      <c r="B99" s="8" t="s">
        <v>84</v>
      </c>
      <c r="C99" s="18">
        <v>1</v>
      </c>
      <c r="D99" s="10">
        <v>443</v>
      </c>
      <c r="E99" s="10">
        <f t="shared" si="15"/>
        <v>443</v>
      </c>
    </row>
    <row r="100" spans="1:5" x14ac:dyDescent="0.25">
      <c r="A100" s="7">
        <v>89</v>
      </c>
      <c r="B100" s="8" t="s">
        <v>46</v>
      </c>
      <c r="C100" s="12">
        <v>0.5</v>
      </c>
      <c r="D100" s="10">
        <v>390</v>
      </c>
      <c r="E100" s="10">
        <f>ROUND(C100*D100,0)</f>
        <v>195</v>
      </c>
    </row>
    <row r="101" spans="1:5" x14ac:dyDescent="0.25">
      <c r="A101" s="7">
        <v>90</v>
      </c>
      <c r="B101" s="8" t="s">
        <v>85</v>
      </c>
      <c r="C101" s="13">
        <v>0.25</v>
      </c>
      <c r="D101" s="10">
        <v>665</v>
      </c>
      <c r="E101" s="10">
        <f t="shared" si="15"/>
        <v>166</v>
      </c>
    </row>
    <row r="102" spans="1:5" x14ac:dyDescent="0.25">
      <c r="A102" s="7">
        <v>91</v>
      </c>
      <c r="B102" s="8" t="s">
        <v>40</v>
      </c>
      <c r="C102" s="12">
        <v>1.5</v>
      </c>
      <c r="D102" s="10">
        <v>425</v>
      </c>
      <c r="E102" s="10">
        <f t="shared" si="15"/>
        <v>638</v>
      </c>
    </row>
    <row r="103" spans="1:5" x14ac:dyDescent="0.25">
      <c r="A103" s="7">
        <v>92</v>
      </c>
      <c r="B103" s="8" t="s">
        <v>60</v>
      </c>
      <c r="C103" s="18">
        <v>1</v>
      </c>
      <c r="D103" s="10">
        <v>380</v>
      </c>
      <c r="E103" s="10">
        <f t="shared" si="15"/>
        <v>380</v>
      </c>
    </row>
    <row r="104" spans="1:5" x14ac:dyDescent="0.25">
      <c r="A104" s="7">
        <v>93</v>
      </c>
      <c r="B104" s="8" t="s">
        <v>47</v>
      </c>
      <c r="C104" s="12">
        <v>0.5</v>
      </c>
      <c r="D104" s="10">
        <v>380</v>
      </c>
      <c r="E104" s="10">
        <f t="shared" si="15"/>
        <v>190</v>
      </c>
    </row>
    <row r="105" spans="1:5" x14ac:dyDescent="0.25">
      <c r="A105" s="7">
        <v>94</v>
      </c>
      <c r="B105" s="8" t="s">
        <v>48</v>
      </c>
      <c r="C105" s="18">
        <v>1</v>
      </c>
      <c r="D105" s="10">
        <v>380</v>
      </c>
      <c r="E105" s="10">
        <f t="shared" si="15"/>
        <v>380</v>
      </c>
    </row>
    <row r="106" spans="1:5" x14ac:dyDescent="0.25">
      <c r="A106" s="7"/>
      <c r="B106" s="19"/>
      <c r="C106" s="20">
        <f>SUM(C9:C105)</f>
        <v>67.599999999999994</v>
      </c>
      <c r="D106" s="19"/>
      <c r="E106" s="19">
        <f>SUM(E9:E105)</f>
        <v>46183</v>
      </c>
    </row>
  </sheetData>
  <mergeCells count="5">
    <mergeCell ref="B1:E1"/>
    <mergeCell ref="C2:E2"/>
    <mergeCell ref="C3:E3"/>
    <mergeCell ref="B5:E5"/>
    <mergeCell ref="B6:E6"/>
  </mergeCells>
  <pageMargins left="0.7" right="0.7" top="0.75" bottom="0.75" header="0.3" footer="0.3"/>
  <pageSetup paperSize="9" scale="9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76" workbookViewId="0">
      <selection activeCell="J19" sqref="J19"/>
    </sheetView>
  </sheetViews>
  <sheetFormatPr defaultRowHeight="15.75" x14ac:dyDescent="0.25"/>
  <cols>
    <col min="1" max="1" width="6.140625" style="1" customWidth="1"/>
    <col min="2" max="2" width="42.85546875" style="2" customWidth="1"/>
    <col min="3" max="3" width="14.85546875" style="2" customWidth="1"/>
    <col min="4" max="4" width="16" style="3" customWidth="1"/>
    <col min="5" max="5" width="15.140625" style="3" customWidth="1"/>
    <col min="6" max="247" width="9.140625" style="3"/>
    <col min="248" max="248" width="6.140625" style="3" customWidth="1"/>
    <col min="249" max="249" width="38.7109375" style="3" customWidth="1"/>
    <col min="250" max="250" width="14.85546875" style="3" customWidth="1"/>
    <col min="251" max="251" width="16.140625" style="3" customWidth="1"/>
    <col min="252" max="252" width="16.28515625" style="3" customWidth="1"/>
    <col min="253" max="503" width="9.140625" style="3"/>
    <col min="504" max="504" width="6.140625" style="3" customWidth="1"/>
    <col min="505" max="505" width="38.7109375" style="3" customWidth="1"/>
    <col min="506" max="506" width="14.85546875" style="3" customWidth="1"/>
    <col min="507" max="507" width="16.140625" style="3" customWidth="1"/>
    <col min="508" max="508" width="16.28515625" style="3" customWidth="1"/>
    <col min="509" max="759" width="9.140625" style="3"/>
    <col min="760" max="760" width="6.140625" style="3" customWidth="1"/>
    <col min="761" max="761" width="38.7109375" style="3" customWidth="1"/>
    <col min="762" max="762" width="14.85546875" style="3" customWidth="1"/>
    <col min="763" max="763" width="16.140625" style="3" customWidth="1"/>
    <col min="764" max="764" width="16.28515625" style="3" customWidth="1"/>
    <col min="765" max="1015" width="9.140625" style="3"/>
    <col min="1016" max="1016" width="6.140625" style="3" customWidth="1"/>
    <col min="1017" max="1017" width="38.7109375" style="3" customWidth="1"/>
    <col min="1018" max="1018" width="14.85546875" style="3" customWidth="1"/>
    <col min="1019" max="1019" width="16.140625" style="3" customWidth="1"/>
    <col min="1020" max="1020" width="16.28515625" style="3" customWidth="1"/>
    <col min="1021" max="1271" width="9.140625" style="3"/>
    <col min="1272" max="1272" width="6.140625" style="3" customWidth="1"/>
    <col min="1273" max="1273" width="38.7109375" style="3" customWidth="1"/>
    <col min="1274" max="1274" width="14.85546875" style="3" customWidth="1"/>
    <col min="1275" max="1275" width="16.140625" style="3" customWidth="1"/>
    <col min="1276" max="1276" width="16.28515625" style="3" customWidth="1"/>
    <col min="1277" max="1527" width="9.140625" style="3"/>
    <col min="1528" max="1528" width="6.140625" style="3" customWidth="1"/>
    <col min="1529" max="1529" width="38.7109375" style="3" customWidth="1"/>
    <col min="1530" max="1530" width="14.85546875" style="3" customWidth="1"/>
    <col min="1531" max="1531" width="16.140625" style="3" customWidth="1"/>
    <col min="1532" max="1532" width="16.28515625" style="3" customWidth="1"/>
    <col min="1533" max="1783" width="9.140625" style="3"/>
    <col min="1784" max="1784" width="6.140625" style="3" customWidth="1"/>
    <col min="1785" max="1785" width="38.7109375" style="3" customWidth="1"/>
    <col min="1786" max="1786" width="14.85546875" style="3" customWidth="1"/>
    <col min="1787" max="1787" width="16.140625" style="3" customWidth="1"/>
    <col min="1788" max="1788" width="16.28515625" style="3" customWidth="1"/>
    <col min="1789" max="2039" width="9.140625" style="3"/>
    <col min="2040" max="2040" width="6.140625" style="3" customWidth="1"/>
    <col min="2041" max="2041" width="38.7109375" style="3" customWidth="1"/>
    <col min="2042" max="2042" width="14.85546875" style="3" customWidth="1"/>
    <col min="2043" max="2043" width="16.140625" style="3" customWidth="1"/>
    <col min="2044" max="2044" width="16.28515625" style="3" customWidth="1"/>
    <col min="2045" max="2295" width="9.140625" style="3"/>
    <col min="2296" max="2296" width="6.140625" style="3" customWidth="1"/>
    <col min="2297" max="2297" width="38.7109375" style="3" customWidth="1"/>
    <col min="2298" max="2298" width="14.85546875" style="3" customWidth="1"/>
    <col min="2299" max="2299" width="16.140625" style="3" customWidth="1"/>
    <col min="2300" max="2300" width="16.28515625" style="3" customWidth="1"/>
    <col min="2301" max="2551" width="9.140625" style="3"/>
    <col min="2552" max="2552" width="6.140625" style="3" customWidth="1"/>
    <col min="2553" max="2553" width="38.7109375" style="3" customWidth="1"/>
    <col min="2554" max="2554" width="14.85546875" style="3" customWidth="1"/>
    <col min="2555" max="2555" width="16.140625" style="3" customWidth="1"/>
    <col min="2556" max="2556" width="16.28515625" style="3" customWidth="1"/>
    <col min="2557" max="2807" width="9.140625" style="3"/>
    <col min="2808" max="2808" width="6.140625" style="3" customWidth="1"/>
    <col min="2809" max="2809" width="38.7109375" style="3" customWidth="1"/>
    <col min="2810" max="2810" width="14.85546875" style="3" customWidth="1"/>
    <col min="2811" max="2811" width="16.140625" style="3" customWidth="1"/>
    <col min="2812" max="2812" width="16.28515625" style="3" customWidth="1"/>
    <col min="2813" max="3063" width="9.140625" style="3"/>
    <col min="3064" max="3064" width="6.140625" style="3" customWidth="1"/>
    <col min="3065" max="3065" width="38.7109375" style="3" customWidth="1"/>
    <col min="3066" max="3066" width="14.85546875" style="3" customWidth="1"/>
    <col min="3067" max="3067" width="16.140625" style="3" customWidth="1"/>
    <col min="3068" max="3068" width="16.28515625" style="3" customWidth="1"/>
    <col min="3069" max="3319" width="9.140625" style="3"/>
    <col min="3320" max="3320" width="6.140625" style="3" customWidth="1"/>
    <col min="3321" max="3321" width="38.7109375" style="3" customWidth="1"/>
    <col min="3322" max="3322" width="14.85546875" style="3" customWidth="1"/>
    <col min="3323" max="3323" width="16.140625" style="3" customWidth="1"/>
    <col min="3324" max="3324" width="16.28515625" style="3" customWidth="1"/>
    <col min="3325" max="3575" width="9.140625" style="3"/>
    <col min="3576" max="3576" width="6.140625" style="3" customWidth="1"/>
    <col min="3577" max="3577" width="38.7109375" style="3" customWidth="1"/>
    <col min="3578" max="3578" width="14.85546875" style="3" customWidth="1"/>
    <col min="3579" max="3579" width="16.140625" style="3" customWidth="1"/>
    <col min="3580" max="3580" width="16.28515625" style="3" customWidth="1"/>
    <col min="3581" max="3831" width="9.140625" style="3"/>
    <col min="3832" max="3832" width="6.140625" style="3" customWidth="1"/>
    <col min="3833" max="3833" width="38.7109375" style="3" customWidth="1"/>
    <col min="3834" max="3834" width="14.85546875" style="3" customWidth="1"/>
    <col min="3835" max="3835" width="16.140625" style="3" customWidth="1"/>
    <col min="3836" max="3836" width="16.28515625" style="3" customWidth="1"/>
    <col min="3837" max="4087" width="9.140625" style="3"/>
    <col min="4088" max="4088" width="6.140625" style="3" customWidth="1"/>
    <col min="4089" max="4089" width="38.7109375" style="3" customWidth="1"/>
    <col min="4090" max="4090" width="14.85546875" style="3" customWidth="1"/>
    <col min="4091" max="4091" width="16.140625" style="3" customWidth="1"/>
    <col min="4092" max="4092" width="16.28515625" style="3" customWidth="1"/>
    <col min="4093" max="4343" width="9.140625" style="3"/>
    <col min="4344" max="4344" width="6.140625" style="3" customWidth="1"/>
    <col min="4345" max="4345" width="38.7109375" style="3" customWidth="1"/>
    <col min="4346" max="4346" width="14.85546875" style="3" customWidth="1"/>
    <col min="4347" max="4347" width="16.140625" style="3" customWidth="1"/>
    <col min="4348" max="4348" width="16.28515625" style="3" customWidth="1"/>
    <col min="4349" max="4599" width="9.140625" style="3"/>
    <col min="4600" max="4600" width="6.140625" style="3" customWidth="1"/>
    <col min="4601" max="4601" width="38.7109375" style="3" customWidth="1"/>
    <col min="4602" max="4602" width="14.85546875" style="3" customWidth="1"/>
    <col min="4603" max="4603" width="16.140625" style="3" customWidth="1"/>
    <col min="4604" max="4604" width="16.28515625" style="3" customWidth="1"/>
    <col min="4605" max="4855" width="9.140625" style="3"/>
    <col min="4856" max="4856" width="6.140625" style="3" customWidth="1"/>
    <col min="4857" max="4857" width="38.7109375" style="3" customWidth="1"/>
    <col min="4858" max="4858" width="14.85546875" style="3" customWidth="1"/>
    <col min="4859" max="4859" width="16.140625" style="3" customWidth="1"/>
    <col min="4860" max="4860" width="16.28515625" style="3" customWidth="1"/>
    <col min="4861" max="5111" width="9.140625" style="3"/>
    <col min="5112" max="5112" width="6.140625" style="3" customWidth="1"/>
    <col min="5113" max="5113" width="38.7109375" style="3" customWidth="1"/>
    <col min="5114" max="5114" width="14.85546875" style="3" customWidth="1"/>
    <col min="5115" max="5115" width="16.140625" style="3" customWidth="1"/>
    <col min="5116" max="5116" width="16.28515625" style="3" customWidth="1"/>
    <col min="5117" max="5367" width="9.140625" style="3"/>
    <col min="5368" max="5368" width="6.140625" style="3" customWidth="1"/>
    <col min="5369" max="5369" width="38.7109375" style="3" customWidth="1"/>
    <col min="5370" max="5370" width="14.85546875" style="3" customWidth="1"/>
    <col min="5371" max="5371" width="16.140625" style="3" customWidth="1"/>
    <col min="5372" max="5372" width="16.28515625" style="3" customWidth="1"/>
    <col min="5373" max="5623" width="9.140625" style="3"/>
    <col min="5624" max="5624" width="6.140625" style="3" customWidth="1"/>
    <col min="5625" max="5625" width="38.7109375" style="3" customWidth="1"/>
    <col min="5626" max="5626" width="14.85546875" style="3" customWidth="1"/>
    <col min="5627" max="5627" width="16.140625" style="3" customWidth="1"/>
    <col min="5628" max="5628" width="16.28515625" style="3" customWidth="1"/>
    <col min="5629" max="5879" width="9.140625" style="3"/>
    <col min="5880" max="5880" width="6.140625" style="3" customWidth="1"/>
    <col min="5881" max="5881" width="38.7109375" style="3" customWidth="1"/>
    <col min="5882" max="5882" width="14.85546875" style="3" customWidth="1"/>
    <col min="5883" max="5883" width="16.140625" style="3" customWidth="1"/>
    <col min="5884" max="5884" width="16.28515625" style="3" customWidth="1"/>
    <col min="5885" max="6135" width="9.140625" style="3"/>
    <col min="6136" max="6136" width="6.140625" style="3" customWidth="1"/>
    <col min="6137" max="6137" width="38.7109375" style="3" customWidth="1"/>
    <col min="6138" max="6138" width="14.85546875" style="3" customWidth="1"/>
    <col min="6139" max="6139" width="16.140625" style="3" customWidth="1"/>
    <col min="6140" max="6140" width="16.28515625" style="3" customWidth="1"/>
    <col min="6141" max="6391" width="9.140625" style="3"/>
    <col min="6392" max="6392" width="6.140625" style="3" customWidth="1"/>
    <col min="6393" max="6393" width="38.7109375" style="3" customWidth="1"/>
    <col min="6394" max="6394" width="14.85546875" style="3" customWidth="1"/>
    <col min="6395" max="6395" width="16.140625" style="3" customWidth="1"/>
    <col min="6396" max="6396" width="16.28515625" style="3" customWidth="1"/>
    <col min="6397" max="6647" width="9.140625" style="3"/>
    <col min="6648" max="6648" width="6.140625" style="3" customWidth="1"/>
    <col min="6649" max="6649" width="38.7109375" style="3" customWidth="1"/>
    <col min="6650" max="6650" width="14.85546875" style="3" customWidth="1"/>
    <col min="6651" max="6651" width="16.140625" style="3" customWidth="1"/>
    <col min="6652" max="6652" width="16.28515625" style="3" customWidth="1"/>
    <col min="6653" max="6903" width="9.140625" style="3"/>
    <col min="6904" max="6904" width="6.140625" style="3" customWidth="1"/>
    <col min="6905" max="6905" width="38.7109375" style="3" customWidth="1"/>
    <col min="6906" max="6906" width="14.85546875" style="3" customWidth="1"/>
    <col min="6907" max="6907" width="16.140625" style="3" customWidth="1"/>
    <col min="6908" max="6908" width="16.28515625" style="3" customWidth="1"/>
    <col min="6909" max="7159" width="9.140625" style="3"/>
    <col min="7160" max="7160" width="6.140625" style="3" customWidth="1"/>
    <col min="7161" max="7161" width="38.7109375" style="3" customWidth="1"/>
    <col min="7162" max="7162" width="14.85546875" style="3" customWidth="1"/>
    <col min="7163" max="7163" width="16.140625" style="3" customWidth="1"/>
    <col min="7164" max="7164" width="16.28515625" style="3" customWidth="1"/>
    <col min="7165" max="7415" width="9.140625" style="3"/>
    <col min="7416" max="7416" width="6.140625" style="3" customWidth="1"/>
    <col min="7417" max="7417" width="38.7109375" style="3" customWidth="1"/>
    <col min="7418" max="7418" width="14.85546875" style="3" customWidth="1"/>
    <col min="7419" max="7419" width="16.140625" style="3" customWidth="1"/>
    <col min="7420" max="7420" width="16.28515625" style="3" customWidth="1"/>
    <col min="7421" max="7671" width="9.140625" style="3"/>
    <col min="7672" max="7672" width="6.140625" style="3" customWidth="1"/>
    <col min="7673" max="7673" width="38.7109375" style="3" customWidth="1"/>
    <col min="7674" max="7674" width="14.85546875" style="3" customWidth="1"/>
    <col min="7675" max="7675" width="16.140625" style="3" customWidth="1"/>
    <col min="7676" max="7676" width="16.28515625" style="3" customWidth="1"/>
    <col min="7677" max="7927" width="9.140625" style="3"/>
    <col min="7928" max="7928" width="6.140625" style="3" customWidth="1"/>
    <col min="7929" max="7929" width="38.7109375" style="3" customWidth="1"/>
    <col min="7930" max="7930" width="14.85546875" style="3" customWidth="1"/>
    <col min="7931" max="7931" width="16.140625" style="3" customWidth="1"/>
    <col min="7932" max="7932" width="16.28515625" style="3" customWidth="1"/>
    <col min="7933" max="8183" width="9.140625" style="3"/>
    <col min="8184" max="8184" width="6.140625" style="3" customWidth="1"/>
    <col min="8185" max="8185" width="38.7109375" style="3" customWidth="1"/>
    <col min="8186" max="8186" width="14.85546875" style="3" customWidth="1"/>
    <col min="8187" max="8187" width="16.140625" style="3" customWidth="1"/>
    <col min="8188" max="8188" width="16.28515625" style="3" customWidth="1"/>
    <col min="8189" max="8439" width="9.140625" style="3"/>
    <col min="8440" max="8440" width="6.140625" style="3" customWidth="1"/>
    <col min="8441" max="8441" width="38.7109375" style="3" customWidth="1"/>
    <col min="8442" max="8442" width="14.85546875" style="3" customWidth="1"/>
    <col min="8443" max="8443" width="16.140625" style="3" customWidth="1"/>
    <col min="8444" max="8444" width="16.28515625" style="3" customWidth="1"/>
    <col min="8445" max="8695" width="9.140625" style="3"/>
    <col min="8696" max="8696" width="6.140625" style="3" customWidth="1"/>
    <col min="8697" max="8697" width="38.7109375" style="3" customWidth="1"/>
    <col min="8698" max="8698" width="14.85546875" style="3" customWidth="1"/>
    <col min="8699" max="8699" width="16.140625" style="3" customWidth="1"/>
    <col min="8700" max="8700" width="16.28515625" style="3" customWidth="1"/>
    <col min="8701" max="8951" width="9.140625" style="3"/>
    <col min="8952" max="8952" width="6.140625" style="3" customWidth="1"/>
    <col min="8953" max="8953" width="38.7109375" style="3" customWidth="1"/>
    <col min="8954" max="8954" width="14.85546875" style="3" customWidth="1"/>
    <col min="8955" max="8955" width="16.140625" style="3" customWidth="1"/>
    <col min="8956" max="8956" width="16.28515625" style="3" customWidth="1"/>
    <col min="8957" max="9207" width="9.140625" style="3"/>
    <col min="9208" max="9208" width="6.140625" style="3" customWidth="1"/>
    <col min="9209" max="9209" width="38.7109375" style="3" customWidth="1"/>
    <col min="9210" max="9210" width="14.85546875" style="3" customWidth="1"/>
    <col min="9211" max="9211" width="16.140625" style="3" customWidth="1"/>
    <col min="9212" max="9212" width="16.28515625" style="3" customWidth="1"/>
    <col min="9213" max="9463" width="9.140625" style="3"/>
    <col min="9464" max="9464" width="6.140625" style="3" customWidth="1"/>
    <col min="9465" max="9465" width="38.7109375" style="3" customWidth="1"/>
    <col min="9466" max="9466" width="14.85546875" style="3" customWidth="1"/>
    <col min="9467" max="9467" width="16.140625" style="3" customWidth="1"/>
    <col min="9468" max="9468" width="16.28515625" style="3" customWidth="1"/>
    <col min="9469" max="9719" width="9.140625" style="3"/>
    <col min="9720" max="9720" width="6.140625" style="3" customWidth="1"/>
    <col min="9721" max="9721" width="38.7109375" style="3" customWidth="1"/>
    <col min="9722" max="9722" width="14.85546875" style="3" customWidth="1"/>
    <col min="9723" max="9723" width="16.140625" style="3" customWidth="1"/>
    <col min="9724" max="9724" width="16.28515625" style="3" customWidth="1"/>
    <col min="9725" max="9975" width="9.140625" style="3"/>
    <col min="9976" max="9976" width="6.140625" style="3" customWidth="1"/>
    <col min="9977" max="9977" width="38.7109375" style="3" customWidth="1"/>
    <col min="9978" max="9978" width="14.85546875" style="3" customWidth="1"/>
    <col min="9979" max="9979" width="16.140625" style="3" customWidth="1"/>
    <col min="9980" max="9980" width="16.28515625" style="3" customWidth="1"/>
    <col min="9981" max="10231" width="9.140625" style="3"/>
    <col min="10232" max="10232" width="6.140625" style="3" customWidth="1"/>
    <col min="10233" max="10233" width="38.7109375" style="3" customWidth="1"/>
    <col min="10234" max="10234" width="14.85546875" style="3" customWidth="1"/>
    <col min="10235" max="10235" width="16.140625" style="3" customWidth="1"/>
    <col min="10236" max="10236" width="16.28515625" style="3" customWidth="1"/>
    <col min="10237" max="10487" width="9.140625" style="3"/>
    <col min="10488" max="10488" width="6.140625" style="3" customWidth="1"/>
    <col min="10489" max="10489" width="38.7109375" style="3" customWidth="1"/>
    <col min="10490" max="10490" width="14.85546875" style="3" customWidth="1"/>
    <col min="10491" max="10491" width="16.140625" style="3" customWidth="1"/>
    <col min="10492" max="10492" width="16.28515625" style="3" customWidth="1"/>
    <col min="10493" max="10743" width="9.140625" style="3"/>
    <col min="10744" max="10744" width="6.140625" style="3" customWidth="1"/>
    <col min="10745" max="10745" width="38.7109375" style="3" customWidth="1"/>
    <col min="10746" max="10746" width="14.85546875" style="3" customWidth="1"/>
    <col min="10747" max="10747" width="16.140625" style="3" customWidth="1"/>
    <col min="10748" max="10748" width="16.28515625" style="3" customWidth="1"/>
    <col min="10749" max="10999" width="9.140625" style="3"/>
    <col min="11000" max="11000" width="6.140625" style="3" customWidth="1"/>
    <col min="11001" max="11001" width="38.7109375" style="3" customWidth="1"/>
    <col min="11002" max="11002" width="14.85546875" style="3" customWidth="1"/>
    <col min="11003" max="11003" width="16.140625" style="3" customWidth="1"/>
    <col min="11004" max="11004" width="16.28515625" style="3" customWidth="1"/>
    <col min="11005" max="11255" width="9.140625" style="3"/>
    <col min="11256" max="11256" width="6.140625" style="3" customWidth="1"/>
    <col min="11257" max="11257" width="38.7109375" style="3" customWidth="1"/>
    <col min="11258" max="11258" width="14.85546875" style="3" customWidth="1"/>
    <col min="11259" max="11259" width="16.140625" style="3" customWidth="1"/>
    <col min="11260" max="11260" width="16.28515625" style="3" customWidth="1"/>
    <col min="11261" max="11511" width="9.140625" style="3"/>
    <col min="11512" max="11512" width="6.140625" style="3" customWidth="1"/>
    <col min="11513" max="11513" width="38.7109375" style="3" customWidth="1"/>
    <col min="11514" max="11514" width="14.85546875" style="3" customWidth="1"/>
    <col min="11515" max="11515" width="16.140625" style="3" customWidth="1"/>
    <col min="11516" max="11516" width="16.28515625" style="3" customWidth="1"/>
    <col min="11517" max="11767" width="9.140625" style="3"/>
    <col min="11768" max="11768" width="6.140625" style="3" customWidth="1"/>
    <col min="11769" max="11769" width="38.7109375" style="3" customWidth="1"/>
    <col min="11770" max="11770" width="14.85546875" style="3" customWidth="1"/>
    <col min="11771" max="11771" width="16.140625" style="3" customWidth="1"/>
    <col min="11772" max="11772" width="16.28515625" style="3" customWidth="1"/>
    <col min="11773" max="12023" width="9.140625" style="3"/>
    <col min="12024" max="12024" width="6.140625" style="3" customWidth="1"/>
    <col min="12025" max="12025" width="38.7109375" style="3" customWidth="1"/>
    <col min="12026" max="12026" width="14.85546875" style="3" customWidth="1"/>
    <col min="12027" max="12027" width="16.140625" style="3" customWidth="1"/>
    <col min="12028" max="12028" width="16.28515625" style="3" customWidth="1"/>
    <col min="12029" max="12279" width="9.140625" style="3"/>
    <col min="12280" max="12280" width="6.140625" style="3" customWidth="1"/>
    <col min="12281" max="12281" width="38.7109375" style="3" customWidth="1"/>
    <col min="12282" max="12282" width="14.85546875" style="3" customWidth="1"/>
    <col min="12283" max="12283" width="16.140625" style="3" customWidth="1"/>
    <col min="12284" max="12284" width="16.28515625" style="3" customWidth="1"/>
    <col min="12285" max="12535" width="9.140625" style="3"/>
    <col min="12536" max="12536" width="6.140625" style="3" customWidth="1"/>
    <col min="12537" max="12537" width="38.7109375" style="3" customWidth="1"/>
    <col min="12538" max="12538" width="14.85546875" style="3" customWidth="1"/>
    <col min="12539" max="12539" width="16.140625" style="3" customWidth="1"/>
    <col min="12540" max="12540" width="16.28515625" style="3" customWidth="1"/>
    <col min="12541" max="12791" width="9.140625" style="3"/>
    <col min="12792" max="12792" width="6.140625" style="3" customWidth="1"/>
    <col min="12793" max="12793" width="38.7109375" style="3" customWidth="1"/>
    <col min="12794" max="12794" width="14.85546875" style="3" customWidth="1"/>
    <col min="12795" max="12795" width="16.140625" style="3" customWidth="1"/>
    <col min="12796" max="12796" width="16.28515625" style="3" customWidth="1"/>
    <col min="12797" max="13047" width="9.140625" style="3"/>
    <col min="13048" max="13048" width="6.140625" style="3" customWidth="1"/>
    <col min="13049" max="13049" width="38.7109375" style="3" customWidth="1"/>
    <col min="13050" max="13050" width="14.85546875" style="3" customWidth="1"/>
    <col min="13051" max="13051" width="16.140625" style="3" customWidth="1"/>
    <col min="13052" max="13052" width="16.28515625" style="3" customWidth="1"/>
    <col min="13053" max="13303" width="9.140625" style="3"/>
    <col min="13304" max="13304" width="6.140625" style="3" customWidth="1"/>
    <col min="13305" max="13305" width="38.7109375" style="3" customWidth="1"/>
    <col min="13306" max="13306" width="14.85546875" style="3" customWidth="1"/>
    <col min="13307" max="13307" width="16.140625" style="3" customWidth="1"/>
    <col min="13308" max="13308" width="16.28515625" style="3" customWidth="1"/>
    <col min="13309" max="13559" width="9.140625" style="3"/>
    <col min="13560" max="13560" width="6.140625" style="3" customWidth="1"/>
    <col min="13561" max="13561" width="38.7109375" style="3" customWidth="1"/>
    <col min="13562" max="13562" width="14.85546875" style="3" customWidth="1"/>
    <col min="13563" max="13563" width="16.140625" style="3" customWidth="1"/>
    <col min="13564" max="13564" width="16.28515625" style="3" customWidth="1"/>
    <col min="13565" max="13815" width="9.140625" style="3"/>
    <col min="13816" max="13816" width="6.140625" style="3" customWidth="1"/>
    <col min="13817" max="13817" width="38.7109375" style="3" customWidth="1"/>
    <col min="13818" max="13818" width="14.85546875" style="3" customWidth="1"/>
    <col min="13819" max="13819" width="16.140625" style="3" customWidth="1"/>
    <col min="13820" max="13820" width="16.28515625" style="3" customWidth="1"/>
    <col min="13821" max="14071" width="9.140625" style="3"/>
    <col min="14072" max="14072" width="6.140625" style="3" customWidth="1"/>
    <col min="14073" max="14073" width="38.7109375" style="3" customWidth="1"/>
    <col min="14074" max="14074" width="14.85546875" style="3" customWidth="1"/>
    <col min="14075" max="14075" width="16.140625" style="3" customWidth="1"/>
    <col min="14076" max="14076" width="16.28515625" style="3" customWidth="1"/>
    <col min="14077" max="14327" width="9.140625" style="3"/>
    <col min="14328" max="14328" width="6.140625" style="3" customWidth="1"/>
    <col min="14329" max="14329" width="38.7109375" style="3" customWidth="1"/>
    <col min="14330" max="14330" width="14.85546875" style="3" customWidth="1"/>
    <col min="14331" max="14331" width="16.140625" style="3" customWidth="1"/>
    <col min="14332" max="14332" width="16.28515625" style="3" customWidth="1"/>
    <col min="14333" max="14583" width="9.140625" style="3"/>
    <col min="14584" max="14584" width="6.140625" style="3" customWidth="1"/>
    <col min="14585" max="14585" width="38.7109375" style="3" customWidth="1"/>
    <col min="14586" max="14586" width="14.85546875" style="3" customWidth="1"/>
    <col min="14587" max="14587" width="16.140625" style="3" customWidth="1"/>
    <col min="14588" max="14588" width="16.28515625" style="3" customWidth="1"/>
    <col min="14589" max="14839" width="9.140625" style="3"/>
    <col min="14840" max="14840" width="6.140625" style="3" customWidth="1"/>
    <col min="14841" max="14841" width="38.7109375" style="3" customWidth="1"/>
    <col min="14842" max="14842" width="14.85546875" style="3" customWidth="1"/>
    <col min="14843" max="14843" width="16.140625" style="3" customWidth="1"/>
    <col min="14844" max="14844" width="16.28515625" style="3" customWidth="1"/>
    <col min="14845" max="15095" width="9.140625" style="3"/>
    <col min="15096" max="15096" width="6.140625" style="3" customWidth="1"/>
    <col min="15097" max="15097" width="38.7109375" style="3" customWidth="1"/>
    <col min="15098" max="15098" width="14.85546875" style="3" customWidth="1"/>
    <col min="15099" max="15099" width="16.140625" style="3" customWidth="1"/>
    <col min="15100" max="15100" width="16.28515625" style="3" customWidth="1"/>
    <col min="15101" max="15351" width="9.140625" style="3"/>
    <col min="15352" max="15352" width="6.140625" style="3" customWidth="1"/>
    <col min="15353" max="15353" width="38.7109375" style="3" customWidth="1"/>
    <col min="15354" max="15354" width="14.85546875" style="3" customWidth="1"/>
    <col min="15355" max="15355" width="16.140625" style="3" customWidth="1"/>
    <col min="15356" max="15356" width="16.28515625" style="3" customWidth="1"/>
    <col min="15357" max="15607" width="9.140625" style="3"/>
    <col min="15608" max="15608" width="6.140625" style="3" customWidth="1"/>
    <col min="15609" max="15609" width="38.7109375" style="3" customWidth="1"/>
    <col min="15610" max="15610" width="14.85546875" style="3" customWidth="1"/>
    <col min="15611" max="15611" width="16.140625" style="3" customWidth="1"/>
    <col min="15612" max="15612" width="16.28515625" style="3" customWidth="1"/>
    <col min="15613" max="15863" width="9.140625" style="3"/>
    <col min="15864" max="15864" width="6.140625" style="3" customWidth="1"/>
    <col min="15865" max="15865" width="38.7109375" style="3" customWidth="1"/>
    <col min="15866" max="15866" width="14.85546875" style="3" customWidth="1"/>
    <col min="15867" max="15867" width="16.140625" style="3" customWidth="1"/>
    <col min="15868" max="15868" width="16.28515625" style="3" customWidth="1"/>
    <col min="15869" max="16119" width="9.140625" style="3"/>
    <col min="16120" max="16120" width="6.140625" style="3" customWidth="1"/>
    <col min="16121" max="16121" width="38.7109375" style="3" customWidth="1"/>
    <col min="16122" max="16122" width="14.85546875" style="3" customWidth="1"/>
    <col min="16123" max="16123" width="16.140625" style="3" customWidth="1"/>
    <col min="16124" max="16124" width="16.28515625" style="3" customWidth="1"/>
    <col min="16125" max="16384" width="9.140625" style="3"/>
  </cols>
  <sheetData>
    <row r="1" spans="1:5" ht="16.5" x14ac:dyDescent="0.25">
      <c r="B1" s="23" t="s">
        <v>87</v>
      </c>
      <c r="C1" s="23"/>
      <c r="D1" s="23"/>
      <c r="E1" s="23"/>
    </row>
    <row r="2" spans="1:5" ht="16.5" x14ac:dyDescent="0.25">
      <c r="B2" s="21"/>
      <c r="C2" s="23" t="s">
        <v>86</v>
      </c>
      <c r="D2" s="23"/>
      <c r="E2" s="23"/>
    </row>
    <row r="3" spans="1:5" ht="17.25" customHeight="1" x14ac:dyDescent="0.25">
      <c r="B3" s="22"/>
      <c r="C3" s="24" t="s">
        <v>0</v>
      </c>
      <c r="D3" s="24"/>
      <c r="E3" s="24"/>
    </row>
    <row r="5" spans="1:5" ht="16.5" x14ac:dyDescent="0.25">
      <c r="B5" s="25" t="s">
        <v>1</v>
      </c>
      <c r="C5" s="25"/>
      <c r="D5" s="25"/>
      <c r="E5" s="25"/>
    </row>
    <row r="6" spans="1:5" ht="16.5" customHeight="1" x14ac:dyDescent="0.25">
      <c r="B6" s="26" t="s">
        <v>2</v>
      </c>
      <c r="C6" s="26"/>
      <c r="D6" s="26"/>
      <c r="E6" s="26"/>
    </row>
    <row r="8" spans="1:5" ht="39.75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x14ac:dyDescent="0.25">
      <c r="A9" s="7">
        <v>1</v>
      </c>
      <c r="B9" s="8" t="s">
        <v>8</v>
      </c>
      <c r="C9" s="9">
        <v>1</v>
      </c>
      <c r="D9" s="10">
        <v>1796</v>
      </c>
      <c r="E9" s="10">
        <f>ROUND(C9*D9,0)</f>
        <v>1796</v>
      </c>
    </row>
    <row r="10" spans="1:5" x14ac:dyDescent="0.25">
      <c r="A10" s="7">
        <v>2</v>
      </c>
      <c r="B10" s="8" t="s">
        <v>9</v>
      </c>
      <c r="C10" s="9">
        <v>1</v>
      </c>
      <c r="D10" s="10">
        <v>1174</v>
      </c>
      <c r="E10" s="10">
        <f t="shared" ref="E10:E16" si="0">ROUND(C10*D10,0)</f>
        <v>1174</v>
      </c>
    </row>
    <row r="11" spans="1:5" x14ac:dyDescent="0.25">
      <c r="A11" s="7">
        <v>3</v>
      </c>
      <c r="B11" s="8" t="s">
        <v>10</v>
      </c>
      <c r="C11" s="9">
        <v>3</v>
      </c>
      <c r="D11" s="10">
        <v>1129</v>
      </c>
      <c r="E11" s="10">
        <f t="shared" si="0"/>
        <v>3387</v>
      </c>
    </row>
    <row r="12" spans="1:5" x14ac:dyDescent="0.25">
      <c r="A12" s="7">
        <v>4</v>
      </c>
      <c r="B12" s="8" t="s">
        <v>11</v>
      </c>
      <c r="C12" s="9">
        <v>2</v>
      </c>
      <c r="D12" s="10">
        <v>994</v>
      </c>
      <c r="E12" s="10">
        <f t="shared" si="0"/>
        <v>1988</v>
      </c>
    </row>
    <row r="13" spans="1:5" x14ac:dyDescent="0.25">
      <c r="A13" s="7">
        <v>5</v>
      </c>
      <c r="B13" s="8" t="s">
        <v>12</v>
      </c>
      <c r="C13" s="9">
        <v>1</v>
      </c>
      <c r="D13" s="10">
        <v>994</v>
      </c>
      <c r="E13" s="10">
        <f t="shared" si="0"/>
        <v>994</v>
      </c>
    </row>
    <row r="14" spans="1:5" x14ac:dyDescent="0.25">
      <c r="A14" s="7">
        <v>6</v>
      </c>
      <c r="B14" s="8" t="s">
        <v>13</v>
      </c>
      <c r="C14" s="9">
        <v>1</v>
      </c>
      <c r="D14" s="10">
        <v>1129</v>
      </c>
      <c r="E14" s="10">
        <f t="shared" si="0"/>
        <v>1129</v>
      </c>
    </row>
    <row r="15" spans="1:5" x14ac:dyDescent="0.25">
      <c r="A15" s="7">
        <v>7</v>
      </c>
      <c r="B15" s="8" t="s">
        <v>14</v>
      </c>
      <c r="C15" s="9">
        <v>1</v>
      </c>
      <c r="D15" s="10">
        <v>858</v>
      </c>
      <c r="E15" s="10">
        <f t="shared" si="0"/>
        <v>858</v>
      </c>
    </row>
    <row r="16" spans="1:5" x14ac:dyDescent="0.25">
      <c r="A16" s="7">
        <v>8</v>
      </c>
      <c r="B16" s="8" t="s">
        <v>15</v>
      </c>
      <c r="C16" s="9">
        <v>1</v>
      </c>
      <c r="D16" s="10">
        <v>1110</v>
      </c>
      <c r="E16" s="10">
        <f t="shared" si="0"/>
        <v>1110</v>
      </c>
    </row>
    <row r="17" spans="1:5" x14ac:dyDescent="0.25">
      <c r="A17" s="7">
        <v>9</v>
      </c>
      <c r="B17" s="8" t="s">
        <v>39</v>
      </c>
      <c r="C17" s="9">
        <v>1</v>
      </c>
      <c r="D17" s="10">
        <v>858</v>
      </c>
      <c r="E17" s="10">
        <f>ROUND(C17*D17,0)</f>
        <v>858</v>
      </c>
    </row>
    <row r="18" spans="1:5" x14ac:dyDescent="0.25">
      <c r="A18" s="7">
        <v>10</v>
      </c>
      <c r="B18" s="8" t="s">
        <v>16</v>
      </c>
      <c r="C18" s="9">
        <v>1</v>
      </c>
      <c r="D18" s="10">
        <v>510</v>
      </c>
      <c r="E18" s="10">
        <f t="shared" ref="E18:E19" si="1">ROUND(C18*D18,0)</f>
        <v>510</v>
      </c>
    </row>
    <row r="19" spans="1:5" x14ac:dyDescent="0.25">
      <c r="A19" s="7">
        <v>11</v>
      </c>
      <c r="B19" s="8" t="s">
        <v>17</v>
      </c>
      <c r="C19" s="9">
        <v>1</v>
      </c>
      <c r="D19" s="10">
        <v>800</v>
      </c>
      <c r="E19" s="10">
        <f t="shared" si="1"/>
        <v>800</v>
      </c>
    </row>
    <row r="20" spans="1:5" ht="31.5" x14ac:dyDescent="0.25">
      <c r="A20" s="7">
        <v>12</v>
      </c>
      <c r="B20" s="8" t="s">
        <v>44</v>
      </c>
      <c r="C20" s="9">
        <v>1</v>
      </c>
      <c r="D20" s="10">
        <v>700</v>
      </c>
      <c r="E20" s="10">
        <f>ROUND(C20*D20,0)</f>
        <v>700</v>
      </c>
    </row>
    <row r="21" spans="1:5" x14ac:dyDescent="0.25">
      <c r="A21" s="7">
        <v>13</v>
      </c>
      <c r="B21" s="8" t="s">
        <v>42</v>
      </c>
      <c r="C21" s="13">
        <v>0.25</v>
      </c>
      <c r="D21" s="10">
        <v>665</v>
      </c>
      <c r="E21" s="10">
        <f>ROUND(C21*D21,0)</f>
        <v>166</v>
      </c>
    </row>
    <row r="22" spans="1:5" x14ac:dyDescent="0.25">
      <c r="A22" s="7">
        <v>14</v>
      </c>
      <c r="B22" s="8" t="s">
        <v>43</v>
      </c>
      <c r="C22" s="13">
        <v>0.25</v>
      </c>
      <c r="D22" s="10">
        <v>665</v>
      </c>
      <c r="E22" s="10">
        <f>ROUND(C22*D22,0)</f>
        <v>166</v>
      </c>
    </row>
    <row r="23" spans="1:5" x14ac:dyDescent="0.25">
      <c r="A23" s="7">
        <v>15</v>
      </c>
      <c r="B23" s="11" t="s">
        <v>18</v>
      </c>
      <c r="C23" s="9">
        <v>0.375</v>
      </c>
      <c r="D23" s="10">
        <v>665</v>
      </c>
      <c r="E23" s="10">
        <f t="shared" ref="E23:E32" si="2">ROUND(C23*D23,0)</f>
        <v>249</v>
      </c>
    </row>
    <row r="24" spans="1:5" x14ac:dyDescent="0.25">
      <c r="A24" s="7">
        <v>16</v>
      </c>
      <c r="B24" s="11" t="s">
        <v>19</v>
      </c>
      <c r="C24" s="9">
        <v>0.375</v>
      </c>
      <c r="D24" s="10">
        <v>665</v>
      </c>
      <c r="E24" s="10">
        <f t="shared" si="2"/>
        <v>249</v>
      </c>
    </row>
    <row r="25" spans="1:5" x14ac:dyDescent="0.25">
      <c r="A25" s="7">
        <v>17</v>
      </c>
      <c r="B25" s="11" t="s">
        <v>20</v>
      </c>
      <c r="C25" s="12">
        <v>0.5</v>
      </c>
      <c r="D25" s="10">
        <v>665</v>
      </c>
      <c r="E25" s="10">
        <f t="shared" si="2"/>
        <v>333</v>
      </c>
    </row>
    <row r="26" spans="1:5" x14ac:dyDescent="0.25">
      <c r="A26" s="7">
        <v>18</v>
      </c>
      <c r="B26" s="11" t="s">
        <v>21</v>
      </c>
      <c r="C26" s="12">
        <v>0.5</v>
      </c>
      <c r="D26" s="10">
        <v>665</v>
      </c>
      <c r="E26" s="10">
        <f t="shared" si="2"/>
        <v>333</v>
      </c>
    </row>
    <row r="27" spans="1:5" x14ac:dyDescent="0.25">
      <c r="A27" s="7">
        <v>19</v>
      </c>
      <c r="B27" s="11" t="s">
        <v>22</v>
      </c>
      <c r="C27" s="12">
        <v>0.5</v>
      </c>
      <c r="D27" s="10">
        <v>665</v>
      </c>
      <c r="E27" s="10">
        <f t="shared" si="2"/>
        <v>333</v>
      </c>
    </row>
    <row r="28" spans="1:5" x14ac:dyDescent="0.25">
      <c r="A28" s="7">
        <v>20</v>
      </c>
      <c r="B28" s="11" t="s">
        <v>23</v>
      </c>
      <c r="C28" s="12">
        <v>0.5</v>
      </c>
      <c r="D28" s="10">
        <v>665</v>
      </c>
      <c r="E28" s="10">
        <f t="shared" si="2"/>
        <v>333</v>
      </c>
    </row>
    <row r="29" spans="1:5" x14ac:dyDescent="0.25">
      <c r="A29" s="7">
        <v>21</v>
      </c>
      <c r="B29" s="11" t="s">
        <v>24</v>
      </c>
      <c r="C29" s="12">
        <v>0.5</v>
      </c>
      <c r="D29" s="10">
        <v>665</v>
      </c>
      <c r="E29" s="10">
        <f t="shared" si="2"/>
        <v>333</v>
      </c>
    </row>
    <row r="30" spans="1:5" x14ac:dyDescent="0.25">
      <c r="A30" s="7">
        <v>23</v>
      </c>
      <c r="B30" s="11" t="s">
        <v>26</v>
      </c>
      <c r="C30" s="12">
        <v>0.5</v>
      </c>
      <c r="D30" s="10">
        <v>665</v>
      </c>
      <c r="E30" s="10">
        <f t="shared" si="2"/>
        <v>333</v>
      </c>
    </row>
    <row r="31" spans="1:5" x14ac:dyDescent="0.25">
      <c r="A31" s="7">
        <v>24</v>
      </c>
      <c r="B31" s="11" t="s">
        <v>27</v>
      </c>
      <c r="C31" s="13">
        <v>0.25</v>
      </c>
      <c r="D31" s="10">
        <v>665</v>
      </c>
      <c r="E31" s="10">
        <f t="shared" si="2"/>
        <v>166</v>
      </c>
    </row>
    <row r="32" spans="1:5" x14ac:dyDescent="0.25">
      <c r="A32" s="7">
        <v>25</v>
      </c>
      <c r="B32" s="11" t="s">
        <v>28</v>
      </c>
      <c r="C32" s="13">
        <v>0.45</v>
      </c>
      <c r="D32" s="10">
        <v>665</v>
      </c>
      <c r="E32" s="10">
        <f t="shared" si="2"/>
        <v>299</v>
      </c>
    </row>
    <row r="33" spans="1:5" ht="31.5" x14ac:dyDescent="0.25">
      <c r="A33" s="7">
        <v>26</v>
      </c>
      <c r="B33" s="16" t="s">
        <v>93</v>
      </c>
      <c r="C33" s="13">
        <v>0.5</v>
      </c>
      <c r="D33" s="10">
        <v>665</v>
      </c>
      <c r="E33" s="10">
        <f>ROUND(C33*D33,0)</f>
        <v>333</v>
      </c>
    </row>
    <row r="34" spans="1:5" x14ac:dyDescent="0.25">
      <c r="A34" s="7">
        <v>27</v>
      </c>
      <c r="B34" s="11" t="s">
        <v>29</v>
      </c>
      <c r="C34" s="13">
        <v>0.25</v>
      </c>
      <c r="D34" s="10">
        <v>665</v>
      </c>
      <c r="E34" s="10">
        <f t="shared" ref="E34:E59" si="3">ROUND(C34*D34,0)</f>
        <v>166</v>
      </c>
    </row>
    <row r="35" spans="1:5" x14ac:dyDescent="0.25">
      <c r="A35" s="7">
        <v>28</v>
      </c>
      <c r="B35" s="11" t="s">
        <v>30</v>
      </c>
      <c r="C35" s="13">
        <v>0.25</v>
      </c>
      <c r="D35" s="10">
        <v>665</v>
      </c>
      <c r="E35" s="10">
        <f t="shared" si="3"/>
        <v>166</v>
      </c>
    </row>
    <row r="36" spans="1:5" x14ac:dyDescent="0.25">
      <c r="A36" s="7">
        <v>29</v>
      </c>
      <c r="B36" s="11" t="s">
        <v>31</v>
      </c>
      <c r="C36" s="13">
        <v>0.25</v>
      </c>
      <c r="D36" s="10">
        <v>665</v>
      </c>
      <c r="E36" s="10">
        <f t="shared" si="3"/>
        <v>166</v>
      </c>
    </row>
    <row r="37" spans="1:5" x14ac:dyDescent="0.25">
      <c r="A37" s="7">
        <v>30</v>
      </c>
      <c r="B37" s="11" t="s">
        <v>32</v>
      </c>
      <c r="C37" s="13">
        <v>0.15</v>
      </c>
      <c r="D37" s="10">
        <v>665</v>
      </c>
      <c r="E37" s="10">
        <f t="shared" si="3"/>
        <v>100</v>
      </c>
    </row>
    <row r="38" spans="1:5" x14ac:dyDescent="0.25">
      <c r="A38" s="7">
        <v>31</v>
      </c>
      <c r="B38" s="11" t="s">
        <v>33</v>
      </c>
      <c r="C38" s="13">
        <v>0.25</v>
      </c>
      <c r="D38" s="10">
        <v>665</v>
      </c>
      <c r="E38" s="10">
        <f t="shared" si="3"/>
        <v>166</v>
      </c>
    </row>
    <row r="39" spans="1:5" x14ac:dyDescent="0.25">
      <c r="A39" s="7">
        <v>32</v>
      </c>
      <c r="B39" s="14" t="s">
        <v>34</v>
      </c>
      <c r="C39" s="15">
        <v>0.375</v>
      </c>
      <c r="D39" s="10">
        <v>665</v>
      </c>
      <c r="E39" s="10">
        <f t="shared" si="3"/>
        <v>249</v>
      </c>
    </row>
    <row r="40" spans="1:5" x14ac:dyDescent="0.25">
      <c r="A40" s="7">
        <v>33</v>
      </c>
      <c r="B40" s="11" t="s">
        <v>35</v>
      </c>
      <c r="C40" s="13">
        <v>0.5</v>
      </c>
      <c r="D40" s="10">
        <v>665</v>
      </c>
      <c r="E40" s="10">
        <f t="shared" si="3"/>
        <v>333</v>
      </c>
    </row>
    <row r="41" spans="1:5" x14ac:dyDescent="0.25">
      <c r="A41" s="7">
        <v>34</v>
      </c>
      <c r="B41" s="11" t="s">
        <v>36</v>
      </c>
      <c r="C41" s="9">
        <v>1</v>
      </c>
      <c r="D41" s="10">
        <v>665</v>
      </c>
      <c r="E41" s="10">
        <f t="shared" si="3"/>
        <v>665</v>
      </c>
    </row>
    <row r="42" spans="1:5" x14ac:dyDescent="0.25">
      <c r="A42" s="7">
        <v>35</v>
      </c>
      <c r="B42" s="11" t="s">
        <v>37</v>
      </c>
      <c r="C42" s="15">
        <v>0.375</v>
      </c>
      <c r="D42" s="10">
        <v>665</v>
      </c>
      <c r="E42" s="10">
        <f t="shared" si="3"/>
        <v>249</v>
      </c>
    </row>
    <row r="43" spans="1:5" x14ac:dyDescent="0.25">
      <c r="A43" s="7">
        <v>36</v>
      </c>
      <c r="B43" s="8" t="s">
        <v>38</v>
      </c>
      <c r="C43" s="12">
        <v>0.5</v>
      </c>
      <c r="D43" s="10">
        <v>665</v>
      </c>
      <c r="E43" s="10">
        <f t="shared" si="3"/>
        <v>333</v>
      </c>
    </row>
    <row r="44" spans="1:5" x14ac:dyDescent="0.25">
      <c r="A44" s="7">
        <v>37</v>
      </c>
      <c r="B44" s="8" t="s">
        <v>92</v>
      </c>
      <c r="C44" s="9">
        <v>0.5</v>
      </c>
      <c r="D44" s="10">
        <v>620</v>
      </c>
      <c r="E44" s="10">
        <f t="shared" si="3"/>
        <v>310</v>
      </c>
    </row>
    <row r="45" spans="1:5" x14ac:dyDescent="0.25">
      <c r="A45" s="7">
        <v>38</v>
      </c>
      <c r="B45" s="8" t="s">
        <v>45</v>
      </c>
      <c r="C45" s="9">
        <v>2</v>
      </c>
      <c r="D45" s="10">
        <v>390</v>
      </c>
      <c r="E45" s="10">
        <f t="shared" si="3"/>
        <v>780</v>
      </c>
    </row>
    <row r="46" spans="1:5" x14ac:dyDescent="0.25">
      <c r="A46" s="7">
        <v>39</v>
      </c>
      <c r="B46" s="8" t="s">
        <v>46</v>
      </c>
      <c r="C46" s="9">
        <v>1</v>
      </c>
      <c r="D46" s="10">
        <v>390</v>
      </c>
      <c r="E46" s="10">
        <f t="shared" si="3"/>
        <v>390</v>
      </c>
    </row>
    <row r="47" spans="1:5" x14ac:dyDescent="0.25">
      <c r="A47" s="7">
        <v>40</v>
      </c>
      <c r="B47" s="8" t="s">
        <v>40</v>
      </c>
      <c r="C47" s="9">
        <v>2</v>
      </c>
      <c r="D47" s="10">
        <v>425</v>
      </c>
      <c r="E47" s="10">
        <f>ROUND(C47*D47,0)</f>
        <v>850</v>
      </c>
    </row>
    <row r="48" spans="1:5" x14ac:dyDescent="0.25">
      <c r="A48" s="7">
        <v>41</v>
      </c>
      <c r="B48" s="8" t="s">
        <v>41</v>
      </c>
      <c r="C48" s="9">
        <v>2</v>
      </c>
      <c r="D48" s="10">
        <v>380</v>
      </c>
      <c r="E48" s="10">
        <f>ROUND(C48*D48,0)</f>
        <v>760</v>
      </c>
    </row>
    <row r="49" spans="1:5" x14ac:dyDescent="0.25">
      <c r="A49" s="7">
        <v>42</v>
      </c>
      <c r="B49" s="8" t="s">
        <v>47</v>
      </c>
      <c r="C49" s="9">
        <v>1</v>
      </c>
      <c r="D49" s="10">
        <v>380</v>
      </c>
      <c r="E49" s="10">
        <f t="shared" si="3"/>
        <v>380</v>
      </c>
    </row>
    <row r="50" spans="1:5" x14ac:dyDescent="0.25">
      <c r="A50" s="7">
        <v>43</v>
      </c>
      <c r="B50" s="8" t="s">
        <v>48</v>
      </c>
      <c r="C50" s="9">
        <v>1</v>
      </c>
      <c r="D50" s="10">
        <v>380</v>
      </c>
      <c r="E50" s="10">
        <f t="shared" si="3"/>
        <v>380</v>
      </c>
    </row>
    <row r="51" spans="1:5" x14ac:dyDescent="0.25">
      <c r="A51" s="7"/>
      <c r="B51" s="17" t="s">
        <v>88</v>
      </c>
      <c r="C51" s="9"/>
      <c r="D51" s="10"/>
      <c r="E51" s="10">
        <f t="shared" si="3"/>
        <v>0</v>
      </c>
    </row>
    <row r="52" spans="1:5" x14ac:dyDescent="0.25">
      <c r="A52" s="7">
        <v>44</v>
      </c>
      <c r="B52" s="8" t="s">
        <v>49</v>
      </c>
      <c r="C52" s="9">
        <v>1</v>
      </c>
      <c r="D52" s="10">
        <v>965</v>
      </c>
      <c r="E52" s="10">
        <f t="shared" si="3"/>
        <v>965</v>
      </c>
    </row>
    <row r="53" spans="1:5" x14ac:dyDescent="0.25">
      <c r="A53" s="7">
        <v>45</v>
      </c>
      <c r="B53" s="8" t="s">
        <v>91</v>
      </c>
      <c r="C53" s="9">
        <v>1</v>
      </c>
      <c r="D53" s="10">
        <v>787</v>
      </c>
      <c r="E53" s="10">
        <f t="shared" si="3"/>
        <v>787</v>
      </c>
    </row>
    <row r="54" spans="1:5" x14ac:dyDescent="0.25">
      <c r="A54" s="7">
        <v>46</v>
      </c>
      <c r="B54" s="11" t="s">
        <v>50</v>
      </c>
      <c r="C54" s="13">
        <v>0.25</v>
      </c>
      <c r="D54" s="10">
        <v>665</v>
      </c>
      <c r="E54" s="10">
        <f t="shared" si="3"/>
        <v>166</v>
      </c>
    </row>
    <row r="55" spans="1:5" x14ac:dyDescent="0.25">
      <c r="A55" s="7">
        <v>47</v>
      </c>
      <c r="B55" s="11" t="s">
        <v>94</v>
      </c>
      <c r="C55" s="15">
        <v>0.27500000000000002</v>
      </c>
      <c r="D55" s="10">
        <v>665</v>
      </c>
      <c r="E55" s="10">
        <f t="shared" si="3"/>
        <v>183</v>
      </c>
    </row>
    <row r="56" spans="1:5" x14ac:dyDescent="0.25">
      <c r="A56" s="7">
        <v>48</v>
      </c>
      <c r="B56" s="11" t="s">
        <v>51</v>
      </c>
      <c r="C56" s="15">
        <v>0.27500000000000002</v>
      </c>
      <c r="D56" s="10">
        <v>665</v>
      </c>
      <c r="E56" s="10">
        <f t="shared" si="3"/>
        <v>183</v>
      </c>
    </row>
    <row r="57" spans="1:5" x14ac:dyDescent="0.25">
      <c r="A57" s="7">
        <v>49</v>
      </c>
      <c r="B57" s="11" t="s">
        <v>52</v>
      </c>
      <c r="C57" s="15">
        <v>0.27500000000000002</v>
      </c>
      <c r="D57" s="10">
        <v>665</v>
      </c>
      <c r="E57" s="10">
        <f t="shared" si="3"/>
        <v>183</v>
      </c>
    </row>
    <row r="58" spans="1:5" x14ac:dyDescent="0.25">
      <c r="A58" s="7">
        <v>50</v>
      </c>
      <c r="B58" s="8" t="s">
        <v>53</v>
      </c>
      <c r="C58" s="9">
        <v>1</v>
      </c>
      <c r="D58" s="10">
        <v>425</v>
      </c>
      <c r="E58" s="10">
        <f t="shared" si="3"/>
        <v>425</v>
      </c>
    </row>
    <row r="59" spans="1:5" x14ac:dyDescent="0.25">
      <c r="A59" s="7">
        <v>51</v>
      </c>
      <c r="B59" s="8" t="s">
        <v>90</v>
      </c>
      <c r="C59" s="9">
        <v>1</v>
      </c>
      <c r="D59" s="10">
        <v>380</v>
      </c>
      <c r="E59" s="10">
        <f t="shared" si="3"/>
        <v>380</v>
      </c>
    </row>
    <row r="60" spans="1:5" x14ac:dyDescent="0.25">
      <c r="A60" s="7"/>
      <c r="B60" s="17" t="s">
        <v>54</v>
      </c>
      <c r="C60" s="15"/>
      <c r="D60" s="10"/>
      <c r="E60" s="10"/>
    </row>
    <row r="61" spans="1:5" x14ac:dyDescent="0.25">
      <c r="A61" s="7">
        <v>52</v>
      </c>
      <c r="B61" s="8" t="s">
        <v>55</v>
      </c>
      <c r="C61" s="9">
        <v>1</v>
      </c>
      <c r="D61" s="10">
        <v>994</v>
      </c>
      <c r="E61" s="10">
        <f t="shared" ref="E61:E74" si="4">ROUND(C61*D61,0)</f>
        <v>994</v>
      </c>
    </row>
    <row r="62" spans="1:5" x14ac:dyDescent="0.25">
      <c r="A62" s="7">
        <v>53</v>
      </c>
      <c r="B62" s="8" t="s">
        <v>56</v>
      </c>
      <c r="C62" s="9">
        <v>1</v>
      </c>
      <c r="D62" s="10">
        <v>769</v>
      </c>
      <c r="E62" s="10">
        <f t="shared" si="4"/>
        <v>769</v>
      </c>
    </row>
    <row r="63" spans="1:5" x14ac:dyDescent="0.25">
      <c r="A63" s="7">
        <v>54</v>
      </c>
      <c r="B63" s="8" t="s">
        <v>11</v>
      </c>
      <c r="C63" s="9">
        <v>1</v>
      </c>
      <c r="D63" s="10">
        <v>665</v>
      </c>
      <c r="E63" s="10">
        <f t="shared" si="4"/>
        <v>665</v>
      </c>
    </row>
    <row r="64" spans="1:5" x14ac:dyDescent="0.25">
      <c r="A64" s="7">
        <v>55</v>
      </c>
      <c r="B64" s="8" t="s">
        <v>57</v>
      </c>
      <c r="C64" s="9">
        <v>1</v>
      </c>
      <c r="D64" s="10">
        <v>736</v>
      </c>
      <c r="E64" s="10">
        <f t="shared" si="4"/>
        <v>736</v>
      </c>
    </row>
    <row r="65" spans="1:5" ht="31.5" x14ac:dyDescent="0.25">
      <c r="A65" s="7">
        <v>56</v>
      </c>
      <c r="B65" s="8" t="s">
        <v>58</v>
      </c>
      <c r="C65" s="9">
        <v>1</v>
      </c>
      <c r="D65" s="10">
        <v>665</v>
      </c>
      <c r="E65" s="10">
        <f t="shared" si="4"/>
        <v>665</v>
      </c>
    </row>
    <row r="66" spans="1:5" x14ac:dyDescent="0.25">
      <c r="A66" s="7">
        <v>57</v>
      </c>
      <c r="B66" s="8" t="s">
        <v>59</v>
      </c>
      <c r="C66" s="9">
        <v>1</v>
      </c>
      <c r="D66" s="10">
        <v>499</v>
      </c>
      <c r="E66" s="10">
        <f t="shared" si="4"/>
        <v>499</v>
      </c>
    </row>
    <row r="67" spans="1:5" x14ac:dyDescent="0.25">
      <c r="A67" s="7">
        <v>58</v>
      </c>
      <c r="B67" s="8" t="s">
        <v>60</v>
      </c>
      <c r="C67" s="9">
        <v>1</v>
      </c>
      <c r="D67" s="10">
        <v>380</v>
      </c>
      <c r="E67" s="10">
        <f t="shared" si="4"/>
        <v>380</v>
      </c>
    </row>
    <row r="68" spans="1:5" x14ac:dyDescent="0.25">
      <c r="A68" s="7">
        <v>59</v>
      </c>
      <c r="B68" s="8" t="s">
        <v>61</v>
      </c>
      <c r="C68" s="9">
        <v>0.25</v>
      </c>
      <c r="D68" s="10">
        <v>858</v>
      </c>
      <c r="E68" s="10">
        <f t="shared" si="4"/>
        <v>215</v>
      </c>
    </row>
    <row r="69" spans="1:5" x14ac:dyDescent="0.25">
      <c r="A69" s="7">
        <v>60</v>
      </c>
      <c r="B69" s="8" t="s">
        <v>53</v>
      </c>
      <c r="C69" s="13">
        <v>0.25</v>
      </c>
      <c r="D69" s="10">
        <v>425</v>
      </c>
      <c r="E69" s="10">
        <f t="shared" si="4"/>
        <v>106</v>
      </c>
    </row>
    <row r="70" spans="1:5" x14ac:dyDescent="0.25">
      <c r="A70" s="7">
        <v>61</v>
      </c>
      <c r="B70" s="8" t="s">
        <v>62</v>
      </c>
      <c r="C70" s="9">
        <v>0.75</v>
      </c>
      <c r="D70" s="10">
        <v>510</v>
      </c>
      <c r="E70" s="10">
        <f t="shared" si="4"/>
        <v>383</v>
      </c>
    </row>
    <row r="71" spans="1:5" x14ac:dyDescent="0.25">
      <c r="A71" s="7">
        <v>62</v>
      </c>
      <c r="B71" s="8" t="s">
        <v>63</v>
      </c>
      <c r="C71" s="9">
        <v>1</v>
      </c>
      <c r="D71" s="10">
        <v>425</v>
      </c>
      <c r="E71" s="10">
        <f t="shared" si="4"/>
        <v>425</v>
      </c>
    </row>
    <row r="72" spans="1:5" x14ac:dyDescent="0.25">
      <c r="A72" s="7">
        <v>63</v>
      </c>
      <c r="B72" s="8" t="s">
        <v>64</v>
      </c>
      <c r="C72" s="9">
        <v>0.5</v>
      </c>
      <c r="D72" s="10">
        <v>736</v>
      </c>
      <c r="E72" s="10">
        <f t="shared" si="4"/>
        <v>368</v>
      </c>
    </row>
    <row r="73" spans="1:5" x14ac:dyDescent="0.25">
      <c r="A73" s="7">
        <v>64</v>
      </c>
      <c r="B73" s="8" t="s">
        <v>65</v>
      </c>
      <c r="C73" s="9">
        <v>1</v>
      </c>
      <c r="D73" s="10">
        <v>425</v>
      </c>
      <c r="E73" s="10">
        <f t="shared" si="4"/>
        <v>425</v>
      </c>
    </row>
    <row r="74" spans="1:5" x14ac:dyDescent="0.25">
      <c r="A74" s="7">
        <v>65</v>
      </c>
      <c r="B74" s="11" t="s">
        <v>48</v>
      </c>
      <c r="C74" s="9">
        <v>1</v>
      </c>
      <c r="D74" s="10">
        <v>380</v>
      </c>
      <c r="E74" s="10">
        <f t="shared" si="4"/>
        <v>380</v>
      </c>
    </row>
    <row r="75" spans="1:5" x14ac:dyDescent="0.25">
      <c r="A75" s="7"/>
      <c r="B75" s="17" t="s">
        <v>89</v>
      </c>
      <c r="C75" s="13"/>
      <c r="D75" s="10"/>
      <c r="E75" s="10"/>
    </row>
    <row r="76" spans="1:5" x14ac:dyDescent="0.25">
      <c r="A76" s="7">
        <v>66</v>
      </c>
      <c r="B76" s="8" t="s">
        <v>55</v>
      </c>
      <c r="C76" s="9">
        <v>1</v>
      </c>
      <c r="D76" s="10">
        <v>994</v>
      </c>
      <c r="E76" s="10">
        <f t="shared" ref="E76:E85" si="5">ROUND(C76*D76,0)</f>
        <v>994</v>
      </c>
    </row>
    <row r="77" spans="1:5" x14ac:dyDescent="0.25">
      <c r="A77" s="7">
        <v>67</v>
      </c>
      <c r="B77" s="8" t="s">
        <v>66</v>
      </c>
      <c r="C77" s="9">
        <v>1</v>
      </c>
      <c r="D77" s="10">
        <v>712</v>
      </c>
      <c r="E77" s="10">
        <f t="shared" si="5"/>
        <v>712</v>
      </c>
    </row>
    <row r="78" spans="1:5" x14ac:dyDescent="0.25">
      <c r="A78" s="7">
        <v>68</v>
      </c>
      <c r="B78" s="8" t="s">
        <v>67</v>
      </c>
      <c r="C78" s="9">
        <v>1</v>
      </c>
      <c r="D78" s="10">
        <v>994</v>
      </c>
      <c r="E78" s="10">
        <f t="shared" si="5"/>
        <v>994</v>
      </c>
    </row>
    <row r="79" spans="1:5" x14ac:dyDescent="0.25">
      <c r="A79" s="7">
        <v>69</v>
      </c>
      <c r="B79" s="11" t="s">
        <v>68</v>
      </c>
      <c r="C79" s="12">
        <v>0.5</v>
      </c>
      <c r="D79" s="10">
        <v>665</v>
      </c>
      <c r="E79" s="10">
        <f t="shared" si="5"/>
        <v>333</v>
      </c>
    </row>
    <row r="80" spans="1:5" x14ac:dyDescent="0.25">
      <c r="A80" s="7">
        <v>70</v>
      </c>
      <c r="B80" s="8" t="s">
        <v>70</v>
      </c>
      <c r="C80" s="13">
        <v>0.45</v>
      </c>
      <c r="D80" s="10">
        <v>665</v>
      </c>
      <c r="E80" s="10">
        <f t="shared" si="5"/>
        <v>299</v>
      </c>
    </row>
    <row r="81" spans="1:5" x14ac:dyDescent="0.25">
      <c r="A81" s="7">
        <v>71</v>
      </c>
      <c r="B81" s="8" t="s">
        <v>95</v>
      </c>
      <c r="C81" s="13">
        <v>0.45</v>
      </c>
      <c r="D81" s="10">
        <v>665</v>
      </c>
      <c r="E81" s="10">
        <f t="shared" si="5"/>
        <v>299</v>
      </c>
    </row>
    <row r="82" spans="1:5" x14ac:dyDescent="0.25">
      <c r="A82" s="7">
        <v>72</v>
      </c>
      <c r="B82" s="8" t="s">
        <v>71</v>
      </c>
      <c r="C82" s="15">
        <v>0.375</v>
      </c>
      <c r="D82" s="10">
        <v>665</v>
      </c>
      <c r="E82" s="10">
        <f t="shared" si="5"/>
        <v>249</v>
      </c>
    </row>
    <row r="83" spans="1:5" x14ac:dyDescent="0.25">
      <c r="A83" s="7">
        <v>73</v>
      </c>
      <c r="B83" s="8" t="s">
        <v>72</v>
      </c>
      <c r="C83" s="15">
        <v>0.375</v>
      </c>
      <c r="D83" s="10">
        <v>665</v>
      </c>
      <c r="E83" s="10">
        <f t="shared" si="5"/>
        <v>249</v>
      </c>
    </row>
    <row r="84" spans="1:5" ht="31.5" x14ac:dyDescent="0.25">
      <c r="A84" s="7">
        <v>74</v>
      </c>
      <c r="B84" s="8" t="s">
        <v>73</v>
      </c>
      <c r="C84" s="12">
        <v>0.5</v>
      </c>
      <c r="D84" s="10">
        <v>665</v>
      </c>
      <c r="E84" s="10">
        <f t="shared" si="5"/>
        <v>333</v>
      </c>
    </row>
    <row r="85" spans="1:5" ht="31.5" x14ac:dyDescent="0.25">
      <c r="A85" s="7">
        <v>75</v>
      </c>
      <c r="B85" s="8" t="s">
        <v>73</v>
      </c>
      <c r="C85" s="12">
        <v>0.5</v>
      </c>
      <c r="D85" s="10">
        <v>665</v>
      </c>
      <c r="E85" s="10">
        <f t="shared" si="5"/>
        <v>333</v>
      </c>
    </row>
    <row r="86" spans="1:5" x14ac:dyDescent="0.25">
      <c r="A86" s="7">
        <v>76</v>
      </c>
      <c r="B86" s="8" t="s">
        <v>78</v>
      </c>
      <c r="C86" s="13">
        <v>0.5</v>
      </c>
      <c r="D86" s="10">
        <v>665</v>
      </c>
      <c r="E86" s="10">
        <f>ROUND(C86*D86,0)</f>
        <v>333</v>
      </c>
    </row>
    <row r="87" spans="1:5" x14ac:dyDescent="0.25">
      <c r="A87" s="7">
        <v>77</v>
      </c>
      <c r="B87" s="8" t="s">
        <v>79</v>
      </c>
      <c r="C87" s="15">
        <v>0.375</v>
      </c>
      <c r="D87" s="10">
        <v>665</v>
      </c>
      <c r="E87" s="10">
        <f>ROUND(C87*D87,0)</f>
        <v>249</v>
      </c>
    </row>
    <row r="88" spans="1:5" x14ac:dyDescent="0.25">
      <c r="A88" s="7">
        <v>78</v>
      </c>
      <c r="B88" s="11" t="s">
        <v>80</v>
      </c>
      <c r="C88" s="12">
        <v>0.5</v>
      </c>
      <c r="D88" s="10">
        <v>665</v>
      </c>
      <c r="E88" s="10">
        <f>ROUND(C88*D88,0)</f>
        <v>333</v>
      </c>
    </row>
    <row r="89" spans="1:5" x14ac:dyDescent="0.25">
      <c r="A89" s="7">
        <v>79</v>
      </c>
      <c r="B89" s="11" t="s">
        <v>82</v>
      </c>
      <c r="C89" s="13">
        <v>0.25</v>
      </c>
      <c r="D89" s="10">
        <v>665</v>
      </c>
      <c r="E89" s="10">
        <f>ROUND(C89*D89,0)</f>
        <v>166</v>
      </c>
    </row>
    <row r="90" spans="1:5" x14ac:dyDescent="0.25">
      <c r="A90" s="7">
        <v>80</v>
      </c>
      <c r="B90" s="11" t="s">
        <v>96</v>
      </c>
      <c r="C90" s="13">
        <v>0.25</v>
      </c>
      <c r="D90" s="10">
        <v>665</v>
      </c>
      <c r="E90" s="10">
        <f>ROUND(C90*D90,0)</f>
        <v>166</v>
      </c>
    </row>
    <row r="91" spans="1:5" x14ac:dyDescent="0.25">
      <c r="A91" s="7">
        <v>81</v>
      </c>
      <c r="B91" s="8" t="s">
        <v>74</v>
      </c>
      <c r="C91" s="13">
        <v>0.25</v>
      </c>
      <c r="D91" s="10">
        <v>665</v>
      </c>
      <c r="E91" s="10">
        <f t="shared" ref="E91:E94" si="6">ROUND(C91*D91,0)</f>
        <v>166</v>
      </c>
    </row>
    <row r="92" spans="1:5" x14ac:dyDescent="0.25">
      <c r="A92" s="7">
        <v>82</v>
      </c>
      <c r="B92" s="8" t="s">
        <v>75</v>
      </c>
      <c r="C92" s="13">
        <v>0.25</v>
      </c>
      <c r="D92" s="10">
        <v>665</v>
      </c>
      <c r="E92" s="10">
        <f t="shared" si="6"/>
        <v>166</v>
      </c>
    </row>
    <row r="93" spans="1:5" x14ac:dyDescent="0.25">
      <c r="A93" s="7">
        <v>83</v>
      </c>
      <c r="B93" s="8" t="s">
        <v>76</v>
      </c>
      <c r="C93" s="13">
        <v>0.15</v>
      </c>
      <c r="D93" s="10">
        <v>665</v>
      </c>
      <c r="E93" s="10">
        <f t="shared" si="6"/>
        <v>100</v>
      </c>
    </row>
    <row r="94" spans="1:5" x14ac:dyDescent="0.25">
      <c r="A94" s="7">
        <v>84</v>
      </c>
      <c r="B94" s="8" t="s">
        <v>77</v>
      </c>
      <c r="C94" s="13">
        <v>0.25</v>
      </c>
      <c r="D94" s="10">
        <v>665</v>
      </c>
      <c r="E94" s="10">
        <f t="shared" si="6"/>
        <v>166</v>
      </c>
    </row>
    <row r="95" spans="1:5" x14ac:dyDescent="0.25">
      <c r="A95" s="7">
        <v>85</v>
      </c>
      <c r="B95" s="11" t="s">
        <v>69</v>
      </c>
      <c r="C95" s="15">
        <v>0.375</v>
      </c>
      <c r="D95" s="10">
        <v>665</v>
      </c>
      <c r="E95" s="10">
        <f>ROUND(C95*D95,0)</f>
        <v>249</v>
      </c>
    </row>
    <row r="96" spans="1:5" x14ac:dyDescent="0.25">
      <c r="A96" s="7">
        <v>86</v>
      </c>
      <c r="B96" s="11" t="s">
        <v>81</v>
      </c>
      <c r="C96" s="15">
        <v>0.375</v>
      </c>
      <c r="D96" s="10">
        <v>665</v>
      </c>
      <c r="E96" s="10">
        <f t="shared" ref="E96:E104" si="7">ROUND(C96*D96,0)</f>
        <v>249</v>
      </c>
    </row>
    <row r="97" spans="1:5" x14ac:dyDescent="0.25">
      <c r="A97" s="7">
        <v>87</v>
      </c>
      <c r="B97" s="8" t="s">
        <v>83</v>
      </c>
      <c r="C97" s="18">
        <v>1</v>
      </c>
      <c r="D97" s="10">
        <v>665</v>
      </c>
      <c r="E97" s="10">
        <f t="shared" si="7"/>
        <v>665</v>
      </c>
    </row>
    <row r="98" spans="1:5" x14ac:dyDescent="0.25">
      <c r="A98" s="7">
        <v>88</v>
      </c>
      <c r="B98" s="8" t="s">
        <v>84</v>
      </c>
      <c r="C98" s="18">
        <v>1</v>
      </c>
      <c r="D98" s="10">
        <v>443</v>
      </c>
      <c r="E98" s="10">
        <f t="shared" si="7"/>
        <v>443</v>
      </c>
    </row>
    <row r="99" spans="1:5" x14ac:dyDescent="0.25">
      <c r="A99" s="7">
        <v>89</v>
      </c>
      <c r="B99" s="8" t="s">
        <v>46</v>
      </c>
      <c r="C99" s="12">
        <v>0.5</v>
      </c>
      <c r="D99" s="10">
        <v>390</v>
      </c>
      <c r="E99" s="10">
        <f>ROUND(C99*D99,0)</f>
        <v>195</v>
      </c>
    </row>
    <row r="100" spans="1:5" x14ac:dyDescent="0.25">
      <c r="A100" s="7">
        <v>90</v>
      </c>
      <c r="B100" s="8" t="s">
        <v>85</v>
      </c>
      <c r="C100" s="13">
        <v>0.25</v>
      </c>
      <c r="D100" s="10">
        <v>665</v>
      </c>
      <c r="E100" s="10">
        <f t="shared" si="7"/>
        <v>166</v>
      </c>
    </row>
    <row r="101" spans="1:5" x14ac:dyDescent="0.25">
      <c r="A101" s="7">
        <v>91</v>
      </c>
      <c r="B101" s="8" t="s">
        <v>40</v>
      </c>
      <c r="C101" s="12">
        <v>1.5</v>
      </c>
      <c r="D101" s="10">
        <v>425</v>
      </c>
      <c r="E101" s="10">
        <f t="shared" si="7"/>
        <v>638</v>
      </c>
    </row>
    <row r="102" spans="1:5" x14ac:dyDescent="0.25">
      <c r="A102" s="7">
        <v>92</v>
      </c>
      <c r="B102" s="8" t="s">
        <v>60</v>
      </c>
      <c r="C102" s="18">
        <v>1</v>
      </c>
      <c r="D102" s="10">
        <v>380</v>
      </c>
      <c r="E102" s="10">
        <f t="shared" si="7"/>
        <v>380</v>
      </c>
    </row>
    <row r="103" spans="1:5" x14ac:dyDescent="0.25">
      <c r="A103" s="7">
        <v>93</v>
      </c>
      <c r="B103" s="8" t="s">
        <v>47</v>
      </c>
      <c r="C103" s="12">
        <v>0.5</v>
      </c>
      <c r="D103" s="10">
        <v>380</v>
      </c>
      <c r="E103" s="10">
        <f t="shared" si="7"/>
        <v>190</v>
      </c>
    </row>
    <row r="104" spans="1:5" x14ac:dyDescent="0.25">
      <c r="A104" s="7">
        <v>94</v>
      </c>
      <c r="B104" s="8" t="s">
        <v>48</v>
      </c>
      <c r="C104" s="18">
        <v>1</v>
      </c>
      <c r="D104" s="10">
        <v>380</v>
      </c>
      <c r="E104" s="10">
        <f t="shared" si="7"/>
        <v>380</v>
      </c>
    </row>
    <row r="105" spans="1:5" x14ac:dyDescent="0.25">
      <c r="A105" s="7"/>
      <c r="B105" s="19"/>
      <c r="C105" s="20">
        <f>SUM(C9:C104)</f>
        <v>67.099999999999994</v>
      </c>
      <c r="D105" s="19"/>
      <c r="E105" s="19">
        <f>SUM(E9:E104)</f>
        <v>45850</v>
      </c>
    </row>
  </sheetData>
  <mergeCells count="5">
    <mergeCell ref="B1:E1"/>
    <mergeCell ref="C2:E2"/>
    <mergeCell ref="C3:E3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Baumgarte</dc:creator>
  <cp:lastModifiedBy>Madara Greizina</cp:lastModifiedBy>
  <cp:lastPrinted>2016-12-15T07:32:37Z</cp:lastPrinted>
  <dcterms:created xsi:type="dcterms:W3CDTF">2016-12-06T12:13:21Z</dcterms:created>
  <dcterms:modified xsi:type="dcterms:W3CDTF">2017-01-18T08:31:09Z</dcterms:modified>
</cp:coreProperties>
</file>