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7055" windowHeight="8145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L19" i="1" s="1"/>
  <c r="B19" i="1"/>
  <c r="B20" i="1" s="1"/>
  <c r="N19" i="1"/>
  <c r="N13" i="1"/>
  <c r="H20" i="1"/>
  <c r="H21" i="1" s="1"/>
  <c r="G21" i="1" s="1"/>
  <c r="G13" i="1"/>
  <c r="C20" i="1"/>
  <c r="D20" i="1"/>
  <c r="E20" i="1"/>
  <c r="E21" i="1" s="1"/>
  <c r="F20" i="1"/>
  <c r="B13" i="1"/>
  <c r="B22" i="1" s="1"/>
  <c r="K20" i="1"/>
  <c r="J20" i="1"/>
  <c r="I20" i="1"/>
  <c r="N20" i="1" s="1"/>
  <c r="G20" i="1"/>
  <c r="G22" i="1" s="1"/>
  <c r="K21" i="1"/>
  <c r="J21" i="1"/>
  <c r="I21" i="1"/>
  <c r="F21" i="1" l="1"/>
  <c r="D21" i="1"/>
  <c r="C21" i="1"/>
  <c r="B21" i="1" s="1"/>
  <c r="L13" i="1"/>
  <c r="L20" i="1"/>
</calcChain>
</file>

<file path=xl/sharedStrings.xml><?xml version="1.0" encoding="utf-8"?>
<sst xmlns="http://schemas.openxmlformats.org/spreadsheetml/2006/main" count="62" uniqueCount="24">
  <si>
    <t>2.pielikums Jūrmalas pilsētas domes</t>
  </si>
  <si>
    <t>KOPĀ</t>
  </si>
  <si>
    <t>Attiecināmās izmaksas</t>
  </si>
  <si>
    <t>Neattiecināmās izmaksas</t>
  </si>
  <si>
    <t>KOPĀ:</t>
  </si>
  <si>
    <r>
      <t>*</t>
    </r>
    <r>
      <rPr>
        <sz val="9"/>
        <color theme="1"/>
        <rFont val="Times New Roman"/>
        <family val="1"/>
        <charset val="186"/>
      </rPr>
      <t>Izmaksu pozīcijas norāda saskaņā ar normatīvajiem aktiem par attiecīgās Eiropas Savienības fonda aktivitātes īstenošanu norādītajām izmaksu pozīcijām</t>
    </r>
  </si>
  <si>
    <t>Apstiprinātais plāns</t>
  </si>
  <si>
    <t>Finansējuma avots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</si>
  <si>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</si>
  <si>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</si>
  <si>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</si>
  <si>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</si>
  <si>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</si>
  <si>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</si>
  <si>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</si>
  <si>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</si>
  <si>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Jūrmalas pilsētas dome</t>
  </si>
  <si>
    <t>Valsts kultūrkapitāla fonds</t>
  </si>
  <si>
    <t>Jūrmalas Mūzikas vidusskolas mācību procesa nodrošināšana. Mūzikas instrumenta (akordeons, 1 gab) iegāde</t>
  </si>
  <si>
    <t>Projekta</t>
  </si>
  <si>
    <r>
      <t>budžeta kopsavilkums (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>)</t>
    </r>
  </si>
  <si>
    <t xml:space="preserve"> „Jūrmalas Mūzikas vidusskolas stundu kvalitatīva mācību procesa nodrošināšana un audzēkņu konkurētspējas paaugstināšana” </t>
  </si>
  <si>
    <t>2017.gada 14.decembra lēmumam Nr.574</t>
  </si>
  <si>
    <t>(Protokols Nr.20, 15.punkts)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</si>
</sst>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8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6" fillId="0" borderId="1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11" fillId="0" borderId="1" xfId="0" applyFont="1" applyBorder="1" applyAlignment="1" applyProtection="1">
      <alignment vertical="center" wrapText="1"/>
      <protection locked="0"/>
    </xf>
    <xf numFmtId="3" fontId="6" fillId="0" borderId="2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Normal="100" zoomScalePageLayoutView="150" workbookViewId="0">
      <selection activeCell="P22" sqref="P22"/>
    </sheetView>
  </sheetViews>
  <sheetFormatPr defaultColWidth="8.85546875" defaultRowHeight="15" x14ac:dyDescent="0.25"/>
  <cols>
    <col min="1" max="1" width="27.85546875" customWidth="1"/>
    <col min="2" max="2" width="10.140625" customWidth="1"/>
    <col min="3" max="3" width="9.140625" customWidth="1"/>
    <col min="4" max="4" width="13.42578125" customWidth="1"/>
    <col min="5" max="5" width="12.42578125" customWidth="1"/>
    <col min="6" max="6" width="13.28515625" customWidth="1"/>
    <col min="7" max="7" width="8.42578125" customWidth="1"/>
    <col min="9" max="9" width="13" customWidth="1"/>
    <col min="10" max="10" width="11.42578125" customWidth="1"/>
    <col min="11" max="11" width="12.42578125" customWidth="1"/>
    <col min="12" max="12" width="7.42578125" customWidth="1"/>
    <col min="16" max="16" width="13.140625" customWidth="1"/>
  </cols>
  <sheetData>
    <row r="1" spans="1:16" x14ac:dyDescent="0.25">
      <c r="A1" s="1"/>
      <c r="G1" s="1"/>
      <c r="P1" s="1" t="s">
        <v>0</v>
      </c>
    </row>
    <row r="2" spans="1:16" x14ac:dyDescent="0.25">
      <c r="A2" s="1"/>
      <c r="G2" s="1"/>
      <c r="P2" s="1" t="s">
        <v>22</v>
      </c>
    </row>
    <row r="3" spans="1:16" x14ac:dyDescent="0.25">
      <c r="A3" s="1"/>
      <c r="G3" s="1"/>
      <c r="P3" s="1" t="s">
        <v>23</v>
      </c>
    </row>
    <row r="4" spans="1:16" ht="24" customHeight="1" x14ac:dyDescent="0.25">
      <c r="A4" s="2"/>
    </row>
    <row r="5" spans="1:16" ht="14.1" customHeight="1" x14ac:dyDescent="0.25">
      <c r="A5" s="31" t="s">
        <v>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x14ac:dyDescent="0.25">
      <c r="A6" s="30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x14ac:dyDescent="0.25">
      <c r="A7" s="40" t="s">
        <v>20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15.75" x14ac:dyDescent="0.25">
      <c r="A8" s="6"/>
    </row>
    <row r="9" spans="1:16" x14ac:dyDescent="0.25">
      <c r="A9" s="3"/>
      <c r="B9" s="3"/>
      <c r="C9" s="3"/>
      <c r="D9" s="3"/>
      <c r="E9" s="3"/>
      <c r="F9" s="3"/>
    </row>
    <row r="10" spans="1:16" ht="15" customHeight="1" x14ac:dyDescent="0.25">
      <c r="A10" s="37" t="s">
        <v>9</v>
      </c>
      <c r="B10" s="46" t="s">
        <v>6</v>
      </c>
      <c r="C10" s="47"/>
      <c r="D10" s="47"/>
      <c r="E10" s="47"/>
      <c r="F10" s="48"/>
      <c r="G10" s="34" t="s">
        <v>12</v>
      </c>
      <c r="H10" s="35"/>
      <c r="I10" s="35"/>
      <c r="J10" s="35"/>
      <c r="K10" s="36"/>
      <c r="L10" s="34" t="s">
        <v>13</v>
      </c>
      <c r="M10" s="35"/>
      <c r="N10" s="35"/>
      <c r="O10" s="35"/>
      <c r="P10" s="36"/>
    </row>
    <row r="11" spans="1:16" ht="38.25" customHeight="1" x14ac:dyDescent="0.25">
      <c r="A11" s="38"/>
      <c r="B11" s="32" t="s">
        <v>1</v>
      </c>
      <c r="C11" s="33" t="s">
        <v>14</v>
      </c>
      <c r="D11" s="33"/>
      <c r="E11" s="33"/>
      <c r="F11" s="5" t="s">
        <v>15</v>
      </c>
      <c r="G11" s="32" t="s">
        <v>1</v>
      </c>
      <c r="H11" s="33" t="s">
        <v>14</v>
      </c>
      <c r="I11" s="33"/>
      <c r="J11" s="33"/>
      <c r="K11" s="5" t="s">
        <v>15</v>
      </c>
      <c r="L11" s="41" t="s">
        <v>1</v>
      </c>
      <c r="M11" s="43" t="s">
        <v>14</v>
      </c>
      <c r="N11" s="44"/>
      <c r="O11" s="45"/>
      <c r="P11" s="5" t="s">
        <v>15</v>
      </c>
    </row>
    <row r="12" spans="1:16" ht="51" x14ac:dyDescent="0.25">
      <c r="A12" s="39"/>
      <c r="B12" s="32"/>
      <c r="C12" s="5" t="s">
        <v>16</v>
      </c>
      <c r="D12" s="5" t="s">
        <v>17</v>
      </c>
      <c r="E12" s="29" t="s">
        <v>7</v>
      </c>
      <c r="F12" s="5" t="s">
        <v>7</v>
      </c>
      <c r="G12" s="32"/>
      <c r="H12" s="18" t="s">
        <v>16</v>
      </c>
      <c r="I12" s="18" t="s">
        <v>17</v>
      </c>
      <c r="J12" s="29" t="s">
        <v>7</v>
      </c>
      <c r="K12" s="5" t="s">
        <v>7</v>
      </c>
      <c r="L12" s="42"/>
      <c r="M12" s="18" t="s">
        <v>16</v>
      </c>
      <c r="N12" s="18" t="s">
        <v>17</v>
      </c>
      <c r="O12" s="29" t="s">
        <v>7</v>
      </c>
      <c r="P12" s="5" t="s">
        <v>7</v>
      </c>
    </row>
    <row r="13" spans="1:16" x14ac:dyDescent="0.25">
      <c r="A13" s="13" t="s">
        <v>1</v>
      </c>
      <c r="B13" s="21">
        <f>SUM(C13:F13)</f>
        <v>2400</v>
      </c>
      <c r="C13" s="22">
        <v>0</v>
      </c>
      <c r="D13" s="22">
        <v>2400</v>
      </c>
      <c r="E13" s="22"/>
      <c r="F13" s="22"/>
      <c r="G13" s="21">
        <f>SUM(H13:K13)</f>
        <v>2400</v>
      </c>
      <c r="H13" s="22">
        <v>0</v>
      </c>
      <c r="I13" s="22">
        <v>2400</v>
      </c>
      <c r="J13" s="22"/>
      <c r="K13" s="22"/>
      <c r="L13" s="23">
        <f>G13/B13*100</f>
        <v>100</v>
      </c>
      <c r="M13" s="24">
        <v>0</v>
      </c>
      <c r="N13" s="24">
        <f>I13/D13*100</f>
        <v>100</v>
      </c>
      <c r="O13" s="24"/>
      <c r="P13" s="25"/>
    </row>
    <row r="14" spans="1:16" x14ac:dyDescent="0.25">
      <c r="A14" s="7"/>
      <c r="B14" s="8"/>
      <c r="C14" s="9"/>
      <c r="D14" s="9"/>
      <c r="E14" s="9"/>
      <c r="F14" s="9"/>
      <c r="G14" s="8"/>
      <c r="H14" s="9"/>
      <c r="I14" s="9"/>
      <c r="J14" s="9"/>
      <c r="K14" s="9"/>
      <c r="L14" s="4"/>
      <c r="M14" s="4"/>
      <c r="N14" s="4"/>
      <c r="O14" s="4"/>
      <c r="P14" s="4"/>
    </row>
    <row r="15" spans="1:16" x14ac:dyDescent="0.25">
      <c r="A15" s="12"/>
      <c r="B15" s="3"/>
      <c r="C15" s="3"/>
      <c r="D15" s="3"/>
      <c r="E15" s="3"/>
      <c r="F15" s="3"/>
    </row>
    <row r="16" spans="1:16" ht="15.75" customHeight="1" x14ac:dyDescent="0.25">
      <c r="A16" s="32" t="s">
        <v>8</v>
      </c>
      <c r="B16" s="32" t="s">
        <v>6</v>
      </c>
      <c r="C16" s="32"/>
      <c r="D16" s="32"/>
      <c r="E16" s="32"/>
      <c r="F16" s="32"/>
      <c r="G16" s="32" t="s">
        <v>12</v>
      </c>
      <c r="H16" s="32"/>
      <c r="I16" s="32"/>
      <c r="J16" s="32"/>
      <c r="K16" s="32"/>
      <c r="L16" s="34" t="s">
        <v>13</v>
      </c>
      <c r="M16" s="35"/>
      <c r="N16" s="35"/>
      <c r="O16" s="35"/>
      <c r="P16" s="36"/>
    </row>
    <row r="17" spans="1:16" ht="25.5" customHeight="1" x14ac:dyDescent="0.25">
      <c r="A17" s="32"/>
      <c r="B17" s="32" t="s">
        <v>1</v>
      </c>
      <c r="C17" s="33" t="s">
        <v>2</v>
      </c>
      <c r="D17" s="33"/>
      <c r="E17" s="33"/>
      <c r="F17" s="5" t="s">
        <v>3</v>
      </c>
      <c r="G17" s="32" t="s">
        <v>1</v>
      </c>
      <c r="H17" s="33" t="s">
        <v>2</v>
      </c>
      <c r="I17" s="33"/>
      <c r="J17" s="33"/>
      <c r="K17" s="5" t="s">
        <v>3</v>
      </c>
      <c r="L17" s="41" t="s">
        <v>1</v>
      </c>
      <c r="M17" s="43" t="s">
        <v>2</v>
      </c>
      <c r="N17" s="44"/>
      <c r="O17" s="45"/>
      <c r="P17" s="5" t="s">
        <v>3</v>
      </c>
    </row>
    <row r="18" spans="1:16" ht="51" x14ac:dyDescent="0.25">
      <c r="A18" s="41"/>
      <c r="B18" s="32"/>
      <c r="C18" s="18" t="s">
        <v>16</v>
      </c>
      <c r="D18" s="18" t="s">
        <v>17</v>
      </c>
      <c r="E18" s="29" t="s">
        <v>7</v>
      </c>
      <c r="F18" s="5" t="s">
        <v>7</v>
      </c>
      <c r="G18" s="32"/>
      <c r="H18" s="18" t="s">
        <v>16</v>
      </c>
      <c r="I18" s="18" t="s">
        <v>17</v>
      </c>
      <c r="J18" s="29" t="s">
        <v>7</v>
      </c>
      <c r="K18" s="5" t="s">
        <v>7</v>
      </c>
      <c r="L18" s="42"/>
      <c r="M18" s="18" t="s">
        <v>16</v>
      </c>
      <c r="N18" s="18" t="s">
        <v>17</v>
      </c>
      <c r="O18" s="29" t="s">
        <v>7</v>
      </c>
      <c r="P18" s="5" t="s">
        <v>7</v>
      </c>
    </row>
    <row r="19" spans="1:16" ht="36" x14ac:dyDescent="0.25">
      <c r="A19" s="20" t="s">
        <v>18</v>
      </c>
      <c r="B19" s="26">
        <f>SUM(C19:F19)</f>
        <v>2400</v>
      </c>
      <c r="C19" s="27">
        <v>0</v>
      </c>
      <c r="D19" s="27">
        <v>2400</v>
      </c>
      <c r="E19" s="27"/>
      <c r="F19" s="27"/>
      <c r="G19" s="28">
        <f>SUM(H19:K19)</f>
        <v>2400</v>
      </c>
      <c r="H19" s="27">
        <v>0</v>
      </c>
      <c r="I19" s="27">
        <v>2400</v>
      </c>
      <c r="J19" s="27"/>
      <c r="K19" s="27"/>
      <c r="L19" s="28">
        <f>G19/B19*100</f>
        <v>100</v>
      </c>
      <c r="M19" s="27">
        <v>0</v>
      </c>
      <c r="N19" s="27">
        <f>I19/D19*100</f>
        <v>100</v>
      </c>
      <c r="O19" s="27"/>
      <c r="P19" s="27"/>
    </row>
    <row r="20" spans="1:16" x14ac:dyDescent="0.25">
      <c r="A20" s="19" t="s">
        <v>4</v>
      </c>
      <c r="B20" s="28">
        <f t="shared" ref="B20:K20" si="0">SUM(B19:B19)</f>
        <v>2400</v>
      </c>
      <c r="C20" s="28">
        <f t="shared" si="0"/>
        <v>0</v>
      </c>
      <c r="D20" s="28">
        <f t="shared" si="0"/>
        <v>2400</v>
      </c>
      <c r="E20" s="28">
        <f t="shared" si="0"/>
        <v>0</v>
      </c>
      <c r="F20" s="28">
        <f t="shared" si="0"/>
        <v>0</v>
      </c>
      <c r="G20" s="28">
        <f t="shared" si="0"/>
        <v>2400</v>
      </c>
      <c r="H20" s="28">
        <f t="shared" si="0"/>
        <v>0</v>
      </c>
      <c r="I20" s="28">
        <f t="shared" si="0"/>
        <v>2400</v>
      </c>
      <c r="J20" s="28">
        <f t="shared" si="0"/>
        <v>0</v>
      </c>
      <c r="K20" s="28">
        <f t="shared" si="0"/>
        <v>0</v>
      </c>
      <c r="L20" s="28">
        <f>G20/B20*100</f>
        <v>100</v>
      </c>
      <c r="M20" s="27">
        <v>0</v>
      </c>
      <c r="N20" s="27">
        <f>I20/D20*100</f>
        <v>100</v>
      </c>
      <c r="O20" s="28"/>
      <c r="P20" s="28"/>
    </row>
    <row r="21" spans="1:16" x14ac:dyDescent="0.25">
      <c r="A21" s="14" t="s">
        <v>11</v>
      </c>
      <c r="B21" s="16">
        <f>SUM(C21:F21)</f>
        <v>1</v>
      </c>
      <c r="C21" s="17">
        <f>C20/B20</f>
        <v>0</v>
      </c>
      <c r="D21" s="17">
        <f>D20/B20</f>
        <v>1</v>
      </c>
      <c r="E21" s="17">
        <f>E20/B20</f>
        <v>0</v>
      </c>
      <c r="F21" s="17">
        <f>F20/B20</f>
        <v>0</v>
      </c>
      <c r="G21" s="16">
        <f>SUM(H21:K21)</f>
        <v>1</v>
      </c>
      <c r="H21" s="17">
        <f>H20/G20</f>
        <v>0</v>
      </c>
      <c r="I21" s="17">
        <f>I20/G20</f>
        <v>1</v>
      </c>
      <c r="J21" s="17">
        <f>J20/G20</f>
        <v>0</v>
      </c>
      <c r="K21" s="17">
        <f>K20/G20</f>
        <v>0</v>
      </c>
    </row>
    <row r="22" spans="1:16" x14ac:dyDescent="0.25">
      <c r="A22" s="11" t="s">
        <v>10</v>
      </c>
      <c r="B22" s="15">
        <f>B13-B20</f>
        <v>0</v>
      </c>
      <c r="G22" s="15">
        <f>G13-G20</f>
        <v>0</v>
      </c>
    </row>
    <row r="25" spans="1:16" ht="15.75" x14ac:dyDescent="0.25">
      <c r="A25" s="10" t="s">
        <v>5</v>
      </c>
    </row>
  </sheetData>
  <mergeCells count="23">
    <mergeCell ref="B10:F10"/>
    <mergeCell ref="G17:G18"/>
    <mergeCell ref="L16:P16"/>
    <mergeCell ref="L17:L18"/>
    <mergeCell ref="M17:O17"/>
    <mergeCell ref="L10:P10"/>
    <mergeCell ref="H11:J11"/>
    <mergeCell ref="A6:P6"/>
    <mergeCell ref="A5:P5"/>
    <mergeCell ref="B11:B12"/>
    <mergeCell ref="B17:B18"/>
    <mergeCell ref="C17:E17"/>
    <mergeCell ref="G10:K10"/>
    <mergeCell ref="H17:J17"/>
    <mergeCell ref="B16:F16"/>
    <mergeCell ref="A10:A12"/>
    <mergeCell ref="G11:G12"/>
    <mergeCell ref="G16:K16"/>
    <mergeCell ref="A7:P7"/>
    <mergeCell ref="C11:E11"/>
    <mergeCell ref="L11:L12"/>
    <mergeCell ref="M11:O11"/>
    <mergeCell ref="A16:A18"/>
  </mergeCells>
  <pageMargins left="0.31496062992125984" right="0.31496062992125984" top="0.74803149606299213" bottom="0.74803149606299213" header="0.31496062992125984" footer="0.31496062992125984"/>
  <pageSetup paperSize="9" scale="7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2017-11-22T07:47:45Z</cp:lastPrinted>
  <dcterms:created xsi:type="dcterms:W3CDTF">2014-01-23T10:43:45Z</dcterms:created>
  <dcterms:modified xsi:type="dcterms:W3CDTF">2017-12-15T07:14:56Z</dcterms:modified>
</cp:coreProperties>
</file>