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6575" windowHeight="10215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G17" i="1"/>
  <c r="B17" i="1"/>
  <c r="N11" i="1"/>
  <c r="H18" i="1"/>
  <c r="G11" i="1"/>
  <c r="C18" i="1"/>
  <c r="D18" i="1"/>
  <c r="E18" i="1"/>
  <c r="F18" i="1"/>
  <c r="B11" i="1"/>
  <c r="K18" i="1"/>
  <c r="J18" i="1"/>
  <c r="I18" i="1"/>
  <c r="L11" i="1" l="1"/>
  <c r="G18" i="1"/>
  <c r="K19" i="1" s="1"/>
  <c r="B18" i="1"/>
  <c r="D19" i="1" s="1"/>
  <c r="L17" i="1"/>
  <c r="H19" i="1" l="1"/>
  <c r="I19" i="1"/>
  <c r="G20" i="1"/>
  <c r="J19" i="1"/>
  <c r="B20" i="1"/>
  <c r="E19" i="1"/>
  <c r="F19" i="1"/>
  <c r="C19" i="1"/>
  <c r="G19" i="1" l="1"/>
  <c r="B19" i="1"/>
</calcChain>
</file>

<file path=xl/sharedStrings.xml><?xml version="1.0" encoding="utf-8"?>
<sst xmlns="http://schemas.openxmlformats.org/spreadsheetml/2006/main" count="60" uniqueCount="22">
  <si>
    <t>KOPĀ</t>
  </si>
  <si>
    <t>Attiecināmās izmaksas</t>
  </si>
  <si>
    <t>Neattiecināmās izmaksas</t>
  </si>
  <si>
    <t>KOPĀ:</t>
  </si>
  <si>
    <t>Apstiprinātais plāns</t>
  </si>
  <si>
    <t>Finansējuma avots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</si>
  <si>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</si>
  <si>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</si>
  <si>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</si>
  <si>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</si>
  <si>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</si>
  <si>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</si>
  <si>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</si>
  <si>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r>
      <t>budžeta kopsavilkums (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</t>
    </r>
  </si>
  <si>
    <t>Jūrmalas pilsētas dome</t>
  </si>
  <si>
    <t>Valsts kultūrkapitāla fonds</t>
  </si>
  <si>
    <t xml:space="preserve">Ērģeļu iegāde(Ērģeļspēles apguves nodrošināšana Jūrmalas Mūzikas vidusskolā)
</t>
  </si>
  <si>
    <t>IZMAKSU POZĪCIJAS (AKTIVITĀTES) NOSAUKUMS</t>
  </si>
  <si>
    <t>Projekta „Ērģeļspēles apguves nodrošināšana Jūrmalas Mūzikas vidusskolā”</t>
  </si>
  <si>
    <t>2.pielikums Jūrmalas pilsētas domes</t>
  </si>
  <si>
    <t>2018.gada 22.novembra lēmumam Nr.551</t>
  </si>
  <si>
    <t>(protokols Nr.16, 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</si>
</sst>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2" fillId="2" borderId="0" xfId="0" applyFont="1" applyFill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Normal="100" zoomScalePageLayoutView="150" workbookViewId="0">
      <selection activeCell="A4" sqref="A4:P4"/>
    </sheetView>
  </sheetViews>
  <sheetFormatPr defaultColWidth="8.85546875" defaultRowHeight="15" x14ac:dyDescent="0.25"/>
  <cols>
    <col min="1" max="1" width="27.85546875" customWidth="1"/>
    <col min="2" max="2" width="10.140625" customWidth="1"/>
    <col min="3" max="3" width="11.42578125" bestFit="1" customWidth="1"/>
    <col min="4" max="4" width="13.5703125" customWidth="1"/>
    <col min="5" max="5" width="11.42578125" bestFit="1" customWidth="1"/>
    <col min="6" max="6" width="13.85546875" bestFit="1" customWidth="1"/>
    <col min="7" max="7" width="8.42578125" customWidth="1"/>
    <col min="9" max="9" width="12.7109375" customWidth="1"/>
    <col min="10" max="10" width="12.42578125" customWidth="1"/>
    <col min="11" max="11" width="14.7109375" customWidth="1"/>
    <col min="12" max="12" width="7.42578125" customWidth="1"/>
    <col min="14" max="14" width="12.5703125" customWidth="1"/>
    <col min="15" max="15" width="11.140625" customWidth="1"/>
    <col min="16" max="16" width="13.140625" customWidth="1"/>
  </cols>
  <sheetData>
    <row r="1" spans="1:16" ht="24" customHeight="1" x14ac:dyDescent="0.25">
      <c r="A1" s="1"/>
      <c r="K1" s="48" t="s">
        <v>19</v>
      </c>
      <c r="L1" s="48"/>
      <c r="M1" s="48"/>
      <c r="N1" s="48"/>
      <c r="O1" s="48"/>
      <c r="P1" s="48"/>
    </row>
    <row r="2" spans="1:16" ht="15.75" x14ac:dyDescent="0.25">
      <c r="A2" s="1"/>
      <c r="K2" s="48" t="s">
        <v>20</v>
      </c>
      <c r="L2" s="48"/>
      <c r="M2" s="48"/>
      <c r="N2" s="48"/>
      <c r="O2" s="48"/>
      <c r="P2" s="48"/>
    </row>
    <row r="3" spans="1:16" ht="15.75" x14ac:dyDescent="0.25">
      <c r="A3" s="1"/>
      <c r="K3" s="48" t="s">
        <v>21</v>
      </c>
      <c r="L3" s="48"/>
      <c r="M3" s="48"/>
      <c r="N3" s="48"/>
      <c r="O3" s="48"/>
      <c r="P3" s="48"/>
    </row>
    <row r="4" spans="1:16" ht="37.5" customHeight="1" x14ac:dyDescent="0.25">
      <c r="A4" s="30" t="s">
        <v>18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5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x14ac:dyDescent="0.25">
      <c r="A6" s="5"/>
    </row>
    <row r="7" spans="1:16" x14ac:dyDescent="0.25">
      <c r="A7" s="2"/>
      <c r="B7" s="2"/>
      <c r="C7" s="2"/>
      <c r="D7" s="2"/>
      <c r="E7" s="2"/>
      <c r="F7" s="2"/>
    </row>
    <row r="8" spans="1:16" ht="15" customHeight="1" x14ac:dyDescent="0.25">
      <c r="A8" s="31" t="s">
        <v>6</v>
      </c>
      <c r="B8" s="42" t="s">
        <v>4</v>
      </c>
      <c r="C8" s="43"/>
      <c r="D8" s="43"/>
      <c r="E8" s="43"/>
      <c r="F8" s="44"/>
      <c r="G8" s="45" t="s">
        <v>9</v>
      </c>
      <c r="H8" s="46"/>
      <c r="I8" s="46"/>
      <c r="J8" s="46"/>
      <c r="K8" s="47"/>
      <c r="L8" s="45" t="s">
        <v>10</v>
      </c>
      <c r="M8" s="46"/>
      <c r="N8" s="46"/>
      <c r="O8" s="46"/>
      <c r="P8" s="47"/>
    </row>
    <row r="9" spans="1:16" ht="38.25" customHeight="1" x14ac:dyDescent="0.25">
      <c r="A9" s="32"/>
      <c r="B9" s="34" t="s">
        <v>0</v>
      </c>
      <c r="C9" s="36" t="s">
        <v>11</v>
      </c>
      <c r="D9" s="36"/>
      <c r="E9" s="36"/>
      <c r="F9" s="4" t="s">
        <v>12</v>
      </c>
      <c r="G9" s="34" t="s">
        <v>0</v>
      </c>
      <c r="H9" s="36" t="s">
        <v>11</v>
      </c>
      <c r="I9" s="36"/>
      <c r="J9" s="36"/>
      <c r="K9" s="4" t="s">
        <v>12</v>
      </c>
      <c r="L9" s="37" t="s">
        <v>0</v>
      </c>
      <c r="M9" s="39" t="s">
        <v>11</v>
      </c>
      <c r="N9" s="40"/>
      <c r="O9" s="41"/>
      <c r="P9" s="4" t="s">
        <v>12</v>
      </c>
    </row>
    <row r="10" spans="1:16" ht="38.25" x14ac:dyDescent="0.25">
      <c r="A10" s="33"/>
      <c r="B10" s="34"/>
      <c r="C10" s="4" t="s">
        <v>14</v>
      </c>
      <c r="D10" s="4" t="s">
        <v>15</v>
      </c>
      <c r="E10" s="27" t="s">
        <v>5</v>
      </c>
      <c r="F10" s="4" t="s">
        <v>5</v>
      </c>
      <c r="G10" s="34"/>
      <c r="H10" s="17" t="s">
        <v>14</v>
      </c>
      <c r="I10" s="17" t="s">
        <v>15</v>
      </c>
      <c r="J10" s="27" t="s">
        <v>5</v>
      </c>
      <c r="K10" s="4" t="s">
        <v>5</v>
      </c>
      <c r="L10" s="38"/>
      <c r="M10" s="17" t="s">
        <v>14</v>
      </c>
      <c r="N10" s="17" t="s">
        <v>15</v>
      </c>
      <c r="O10" s="27" t="s">
        <v>5</v>
      </c>
      <c r="P10" s="4" t="s">
        <v>5</v>
      </c>
    </row>
    <row r="11" spans="1:16" x14ac:dyDescent="0.25">
      <c r="A11" s="12" t="s">
        <v>0</v>
      </c>
      <c r="B11" s="19">
        <f>SUM(C11:F11)</f>
        <v>26105</v>
      </c>
      <c r="C11" s="20">
        <v>15105</v>
      </c>
      <c r="D11" s="20">
        <v>11000</v>
      </c>
      <c r="E11" s="20"/>
      <c r="F11" s="20"/>
      <c r="G11" s="19">
        <f>SUM(H11:K11)</f>
        <v>26105</v>
      </c>
      <c r="H11" s="20">
        <v>15105</v>
      </c>
      <c r="I11" s="20">
        <v>11000</v>
      </c>
      <c r="J11" s="20"/>
      <c r="K11" s="20"/>
      <c r="L11" s="21">
        <f>G11/B11*100</f>
        <v>100</v>
      </c>
      <c r="M11" s="22">
        <f>H11/C11*100</f>
        <v>100</v>
      </c>
      <c r="N11" s="22">
        <f>I11/D11*100</f>
        <v>100</v>
      </c>
      <c r="O11" s="22"/>
      <c r="P11" s="23"/>
    </row>
    <row r="12" spans="1:16" x14ac:dyDescent="0.25">
      <c r="A12" s="6"/>
      <c r="B12" s="7"/>
      <c r="C12" s="8"/>
      <c r="D12" s="8"/>
      <c r="E12" s="8"/>
      <c r="F12" s="8"/>
      <c r="G12" s="7"/>
      <c r="H12" s="8"/>
      <c r="I12" s="8"/>
      <c r="J12" s="8"/>
      <c r="K12" s="8"/>
      <c r="L12" s="3"/>
      <c r="M12" s="3"/>
      <c r="N12" s="3"/>
      <c r="O12" s="3"/>
      <c r="P12" s="3"/>
    </row>
    <row r="13" spans="1:16" x14ac:dyDescent="0.25">
      <c r="A13" s="11"/>
      <c r="B13" s="2"/>
      <c r="C13" s="2"/>
      <c r="D13" s="2"/>
      <c r="E13" s="2"/>
      <c r="F13" s="2"/>
    </row>
    <row r="14" spans="1:16" ht="15.75" customHeight="1" x14ac:dyDescent="0.25">
      <c r="A14" s="34" t="s">
        <v>17</v>
      </c>
      <c r="B14" s="34" t="s">
        <v>4</v>
      </c>
      <c r="C14" s="34"/>
      <c r="D14" s="34"/>
      <c r="E14" s="34"/>
      <c r="F14" s="34"/>
      <c r="G14" s="34" t="s">
        <v>9</v>
      </c>
      <c r="H14" s="34"/>
      <c r="I14" s="34"/>
      <c r="J14" s="34"/>
      <c r="K14" s="34"/>
      <c r="L14" s="45" t="s">
        <v>10</v>
      </c>
      <c r="M14" s="46"/>
      <c r="N14" s="46"/>
      <c r="O14" s="46"/>
      <c r="P14" s="47"/>
    </row>
    <row r="15" spans="1:16" ht="25.5" customHeight="1" x14ac:dyDescent="0.25">
      <c r="A15" s="34"/>
      <c r="B15" s="34" t="s">
        <v>0</v>
      </c>
      <c r="C15" s="36" t="s">
        <v>1</v>
      </c>
      <c r="D15" s="36"/>
      <c r="E15" s="36"/>
      <c r="F15" s="4" t="s">
        <v>2</v>
      </c>
      <c r="G15" s="34" t="s">
        <v>0</v>
      </c>
      <c r="H15" s="36" t="s">
        <v>1</v>
      </c>
      <c r="I15" s="36"/>
      <c r="J15" s="36"/>
      <c r="K15" s="4" t="s">
        <v>2</v>
      </c>
      <c r="L15" s="37" t="s">
        <v>0</v>
      </c>
      <c r="M15" s="39" t="s">
        <v>1</v>
      </c>
      <c r="N15" s="40"/>
      <c r="O15" s="41"/>
      <c r="P15" s="4" t="s">
        <v>2</v>
      </c>
    </row>
    <row r="16" spans="1:16" ht="38.25" x14ac:dyDescent="0.25">
      <c r="A16" s="37"/>
      <c r="B16" s="34"/>
      <c r="C16" s="17" t="s">
        <v>14</v>
      </c>
      <c r="D16" s="17" t="s">
        <v>15</v>
      </c>
      <c r="E16" s="27" t="s">
        <v>5</v>
      </c>
      <c r="F16" s="4" t="s">
        <v>5</v>
      </c>
      <c r="G16" s="34"/>
      <c r="H16" s="17" t="s">
        <v>14</v>
      </c>
      <c r="I16" s="17" t="s">
        <v>15</v>
      </c>
      <c r="J16" s="27" t="s">
        <v>5</v>
      </c>
      <c r="K16" s="4" t="s">
        <v>5</v>
      </c>
      <c r="L16" s="38"/>
      <c r="M16" s="17" t="s">
        <v>14</v>
      </c>
      <c r="N16" s="17" t="s">
        <v>15</v>
      </c>
      <c r="O16" s="27" t="s">
        <v>5</v>
      </c>
      <c r="P16" s="4" t="s">
        <v>5</v>
      </c>
    </row>
    <row r="17" spans="1:16" ht="36.75" customHeight="1" x14ac:dyDescent="0.25">
      <c r="A17" s="29" t="s">
        <v>16</v>
      </c>
      <c r="B17" s="24">
        <f>SUM(C17:F17)</f>
        <v>26105</v>
      </c>
      <c r="C17" s="25">
        <v>15105</v>
      </c>
      <c r="D17" s="25">
        <v>11000</v>
      </c>
      <c r="E17" s="25"/>
      <c r="F17" s="25"/>
      <c r="G17" s="26">
        <f>SUM(H17:K17)</f>
        <v>26105</v>
      </c>
      <c r="H17" s="25">
        <v>15105</v>
      </c>
      <c r="I17" s="25">
        <v>11000</v>
      </c>
      <c r="J17" s="25"/>
      <c r="K17" s="25"/>
      <c r="L17" s="26">
        <f>G17/B17*100</f>
        <v>100</v>
      </c>
      <c r="M17" s="25">
        <v>100</v>
      </c>
      <c r="N17" s="25">
        <v>100</v>
      </c>
      <c r="O17" s="25"/>
      <c r="P17" s="25"/>
    </row>
    <row r="18" spans="1:16" x14ac:dyDescent="0.25">
      <c r="A18" s="18" t="s">
        <v>3</v>
      </c>
      <c r="B18" s="26">
        <f t="shared" ref="B18:K18" si="0">SUM(B17:B17)</f>
        <v>26105</v>
      </c>
      <c r="C18" s="26">
        <f t="shared" si="0"/>
        <v>15105</v>
      </c>
      <c r="D18" s="26">
        <f t="shared" si="0"/>
        <v>11000</v>
      </c>
      <c r="E18" s="26">
        <f t="shared" si="0"/>
        <v>0</v>
      </c>
      <c r="F18" s="26">
        <f t="shared" si="0"/>
        <v>0</v>
      </c>
      <c r="G18" s="26">
        <f t="shared" si="0"/>
        <v>26105</v>
      </c>
      <c r="H18" s="26">
        <f t="shared" si="0"/>
        <v>15105</v>
      </c>
      <c r="I18" s="26">
        <f t="shared" si="0"/>
        <v>11000</v>
      </c>
      <c r="J18" s="26">
        <f t="shared" si="0"/>
        <v>0</v>
      </c>
      <c r="K18" s="26">
        <f t="shared" si="0"/>
        <v>0</v>
      </c>
      <c r="L18" s="26"/>
      <c r="M18" s="26"/>
      <c r="N18" s="26"/>
      <c r="O18" s="26"/>
      <c r="P18" s="26"/>
    </row>
    <row r="19" spans="1:16" x14ac:dyDescent="0.25">
      <c r="A19" s="13" t="s">
        <v>8</v>
      </c>
      <c r="B19" s="15">
        <f>SUM(C19:F19)</f>
        <v>1</v>
      </c>
      <c r="C19" s="28">
        <f>C18/B18</f>
        <v>0.57862478452403754</v>
      </c>
      <c r="D19" s="28">
        <f>D18/B18</f>
        <v>0.42137521547596246</v>
      </c>
      <c r="E19" s="16">
        <f>E18/B18</f>
        <v>0</v>
      </c>
      <c r="F19" s="16">
        <f>F18/B18</f>
        <v>0</v>
      </c>
      <c r="G19" s="15">
        <f>SUM(H19:K19)</f>
        <v>1</v>
      </c>
      <c r="H19" s="28">
        <f>H18/G18</f>
        <v>0.57862478452403754</v>
      </c>
      <c r="I19" s="28">
        <f>I18/G18</f>
        <v>0.42137521547596246</v>
      </c>
      <c r="J19" s="16">
        <f>J18/G18</f>
        <v>0</v>
      </c>
      <c r="K19" s="16">
        <f>K18/G18</f>
        <v>0</v>
      </c>
    </row>
    <row r="20" spans="1:16" x14ac:dyDescent="0.25">
      <c r="A20" s="10" t="s">
        <v>7</v>
      </c>
      <c r="B20" s="14">
        <f>B11-B18</f>
        <v>0</v>
      </c>
      <c r="G20" s="14">
        <f>G11-G18</f>
        <v>0</v>
      </c>
    </row>
    <row r="23" spans="1:16" ht="15.75" x14ac:dyDescent="0.25">
      <c r="A23" s="9"/>
    </row>
  </sheetData>
  <mergeCells count="25">
    <mergeCell ref="K1:P1"/>
    <mergeCell ref="K2:P2"/>
    <mergeCell ref="K3:P3"/>
    <mergeCell ref="B9:B10"/>
    <mergeCell ref="B15:B16"/>
    <mergeCell ref="C15:E15"/>
    <mergeCell ref="G8:K8"/>
    <mergeCell ref="H15:J15"/>
    <mergeCell ref="B14:F14"/>
    <mergeCell ref="A4:P4"/>
    <mergeCell ref="A8:A10"/>
    <mergeCell ref="G9:G10"/>
    <mergeCell ref="G14:K14"/>
    <mergeCell ref="A5:P5"/>
    <mergeCell ref="C9:E9"/>
    <mergeCell ref="L9:L10"/>
    <mergeCell ref="M9:O9"/>
    <mergeCell ref="A14:A16"/>
    <mergeCell ref="B8:F8"/>
    <mergeCell ref="G15:G16"/>
    <mergeCell ref="L14:P14"/>
    <mergeCell ref="L15:L16"/>
    <mergeCell ref="M15:O15"/>
    <mergeCell ref="L8:P8"/>
    <mergeCell ref="H9:J9"/>
  </mergeCells>
  <pageMargins left="0.31496062992125984" right="0.31496062992125984" top="0.74803149606299213" bottom="0.74803149606299213" header="0.31496062992125984" footer="0.31496062992125984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Logina</cp:lastModifiedBy>
  <cp:lastPrinted>2018-11-22T13:46:25Z</cp:lastPrinted>
  <dcterms:created xsi:type="dcterms:W3CDTF">2014-01-23T10:43:45Z</dcterms:created>
  <dcterms:modified xsi:type="dcterms:W3CDTF">2018-11-22T13:48:19Z</dcterms:modified>
</cp:coreProperties>
</file>