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7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<sst xmlns="http://schemas.openxmlformats.org/spreadsheetml/2006/main" count="40" uniqueCount="39">
  <si>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</si>
  <si>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</si>
  <si>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</si>
  <si>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 xml:space="preserve">Pozīcija </t>
  </si>
  <si>
    <t>Ieņēmumi atbilstoši ieņēmumu klasifikācijai</t>
  </si>
  <si>
    <t>IEŅĒMUMI kopā, t.sk.:</t>
  </si>
  <si>
    <t>IZDEVUMI kopā, t.sk.:</t>
  </si>
  <si>
    <t>IZDEVUMI ekonomisko klasifikācijas kodu griezumā</t>
  </si>
  <si>
    <t>Kods</t>
  </si>
  <si>
    <t>3.pielikums Jūrmalas pilsētas domes</t>
  </si>
  <si>
    <t>Atlikums perioda beigās:</t>
  </si>
  <si>
    <t>atgriežamie līdzekļi pašvaldības budžetam</t>
  </si>
  <si>
    <t>Koda nosaukums atbilstoši izdevumu klasifikācijai</t>
  </si>
  <si>
    <t>Projekta īstenotājs: Jūrmalas pilsētas muzejs</t>
  </si>
  <si>
    <t>Funkcionālās klasifikācijas kods: 08.620</t>
  </si>
  <si>
    <t>Pārējie pašvaldību saņemtie valsts budžeta iestāžu transferti (18.6.9.0.)</t>
  </si>
  <si>
    <t>Atlīdzība</t>
  </si>
  <si>
    <t>Atalgojums fiziskām personām uz tiesiskās attiecības regulējošu dokumentu pamata</t>
  </si>
  <si>
    <t>Preces un pakalpojumi</t>
  </si>
  <si>
    <t>Pakalpojumi</t>
  </si>
  <si>
    <t>Pārējie iepriekš neklasificētie pakalpojumu veidi</t>
  </si>
  <si>
    <t>Krājumi, materiāli, energoresursi, preces, biroja preces un inventārs, kurus neuzskaita kodā 5000</t>
  </si>
  <si>
    <t>Inventārs</t>
  </si>
  <si>
    <t>Izdevumi par precēm iestādes administratīvās darbības nodrošināšanai</t>
  </si>
  <si>
    <t>Pamatkapitāla veidošana</t>
  </si>
  <si>
    <t xml:space="preserve">Apstiprinātais plāns
euro </t>
  </si>
  <si>
    <t>Precizētais plāns
euro</t>
  </si>
  <si>
    <t>Izpilde
euro</t>
  </si>
  <si>
    <t>Pārskats par projekta "Alberta Kronenberga interaktīvā izstāde "Zīmē un Rīmē" Aspazijas mājā" finanšu līdzekļu apguvi</t>
  </si>
  <si>
    <t>Darba devēja valsts soc. apdroš. obl. iemaksas, sociāla rakstura pabalsti un kompensācijas</t>
  </si>
  <si>
    <t>Darba devēja valsts sociālās apdrošināšanas obligātās iemaksas</t>
  </si>
  <si>
    <t>Transportlīdzekļu noma</t>
  </si>
  <si>
    <t>Saimniecības materiāli</t>
  </si>
  <si>
    <t>Datortehnika, sakaru un cita biroja tehnika</t>
  </si>
  <si>
    <t>Pārējie iepriekš neklasificētie pamatlīdzekļi</t>
  </si>
  <si>
    <t>F22 01 00 20</t>
  </si>
  <si>
    <t>Kopējais projekta apgūtais finansējums (euro, %): 11999,24 euro (100%), t.sk, Valsts kultūrkapitāla fonda finansējums 9000.00 euro (75%), Jūrmalas pilsētas pašvaldības līdzfinansējums 2999,24 euro (25%).</t>
  </si>
  <si>
    <t>2019.gada 21.februāra lēmumam Nr.50</t>
  </si>
  <si>
    <t>(protokols Nr.2, 4.punkts)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</si>
</sst>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 style="thin"/>
    </border>
    <border>
      <left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3" fontId="2" fillId="34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 applyProtection="1">
      <alignment horizontal="center" vertical="top" wrapText="1"/>
      <protection/>
    </xf>
    <xf numFmtId="3" fontId="2" fillId="34" borderId="21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3" fontId="2" fillId="34" borderId="2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7" fillId="0" borderId="0" xfId="0" applyFont="1" applyAlignment="1">
      <alignment horizontal="right" vertical="center" indent="4"/>
    </xf>
    <xf numFmtId="3" fontId="2" fillId="0" borderId="19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29" xfId="0" applyFont="1" applyBorder="1" applyAlignment="1">
      <alignment horizontal="right"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3" fillId="0" borderId="32" xfId="56" applyFont="1" applyFill="1" applyBorder="1" applyAlignment="1" applyProtection="1">
      <alignment horizontal="right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>
      <alignment horizontal="right"/>
    </xf>
    <xf numFmtId="3" fontId="2" fillId="34" borderId="34" xfId="0" applyNumberFormat="1" applyFont="1" applyFill="1" applyBorder="1" applyAlignment="1">
      <alignment horizontal="right"/>
    </xf>
    <xf numFmtId="0" fontId="43" fillId="0" borderId="23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3" fillId="0" borderId="22" xfId="0" applyFont="1" applyBorder="1" applyAlignment="1">
      <alignment vertical="center" wrapText="1"/>
    </xf>
    <xf numFmtId="0" fontId="43" fillId="0" borderId="44" xfId="0" applyFont="1" applyBorder="1" applyAlignment="1">
      <alignment vertical="center" wrapText="1"/>
    </xf>
    <xf numFmtId="0" fontId="2" fillId="34" borderId="14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4"/>
  <sheetViews>
    <sheetView tabSelected="1" workbookViewId="0" topLeftCell="A1">
      <selection activeCell="F3" sqref="F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6.14062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ht="16.5">
      <c r="F1" s="28" t="s">
        <v>9</v>
      </c>
    </row>
    <row r="2" ht="16.5">
      <c r="F2" s="28" t="s">
        <v>37</v>
      </c>
    </row>
    <row r="3" ht="16.5">
      <c r="F3" s="28" t="s">
        <v>38</v>
      </c>
    </row>
    <row r="5" spans="2:6" ht="31.5" customHeight="1">
      <c r="B5" s="51" t="s">
        <v>28</v>
      </c>
      <c r="C5" s="51"/>
      <c r="D5" s="51"/>
      <c r="E5" s="51"/>
      <c r="F5" s="51"/>
    </row>
    <row r="6" spans="2:6" ht="15.75">
      <c r="B6" s="30"/>
      <c r="C6" s="30"/>
      <c r="D6" s="30"/>
      <c r="E6" s="30"/>
      <c r="F6" s="30"/>
    </row>
    <row r="7" spans="2:6" ht="12.75" customHeight="1">
      <c r="B7" s="26" t="s">
        <v>13</v>
      </c>
      <c r="C7" s="27"/>
      <c r="D7" s="47"/>
      <c r="E7" s="47"/>
      <c r="F7" s="48"/>
    </row>
    <row r="8" spans="2:6" ht="12">
      <c r="B8" s="54" t="s">
        <v>14</v>
      </c>
      <c r="C8" s="45"/>
      <c r="D8" s="45"/>
      <c r="E8" s="45"/>
      <c r="F8" s="46"/>
    </row>
    <row r="9" spans="2:6" ht="26.25" customHeight="1">
      <c r="B9" s="57" t="s">
        <v>36</v>
      </c>
      <c r="C9" s="58"/>
      <c r="D9" s="58"/>
      <c r="E9" s="58"/>
      <c r="F9" s="59"/>
    </row>
    <row r="10" spans="2:6" ht="12">
      <c r="B10" s="64" t="s">
        <v>3</v>
      </c>
      <c r="C10" s="65"/>
      <c r="D10" s="49" t="s">
        <v>25</v>
      </c>
      <c r="E10" s="49" t="s">
        <v>26</v>
      </c>
      <c r="F10" s="49" t="s">
        <v>27</v>
      </c>
    </row>
    <row r="11" spans="2:6" ht="15" customHeight="1">
      <c r="B11" s="66"/>
      <c r="C11" s="67"/>
      <c r="D11" s="50"/>
      <c r="E11" s="50"/>
      <c r="F11" s="50"/>
    </row>
    <row r="12" spans="2:6" ht="12">
      <c r="B12" s="43" t="s">
        <v>5</v>
      </c>
      <c r="C12" s="44"/>
      <c r="D12" s="17">
        <f>SUM(D13:D18)</f>
        <v>12000</v>
      </c>
      <c r="E12" s="17">
        <f>SUM(E13:E18)</f>
        <v>12001</v>
      </c>
      <c r="F12" s="15">
        <f>SUM(F13:F18)</f>
        <v>12000</v>
      </c>
    </row>
    <row r="13" spans="2:6" ht="12">
      <c r="B13" s="52" t="s">
        <v>0</v>
      </c>
      <c r="C13" s="53"/>
      <c r="D13" s="18"/>
      <c r="E13" s="18"/>
      <c r="F13" s="9"/>
    </row>
    <row r="14" spans="2:6" ht="12">
      <c r="B14" s="12" t="s">
        <v>2</v>
      </c>
      <c r="C14" s="13"/>
      <c r="D14" s="18">
        <v>3000</v>
      </c>
      <c r="E14" s="18">
        <v>3001</v>
      </c>
      <c r="F14" s="9">
        <v>3000</v>
      </c>
    </row>
    <row r="15" spans="2:6" ht="15" customHeight="1" thickBot="1">
      <c r="B15" s="62" t="s">
        <v>1</v>
      </c>
      <c r="C15" s="63"/>
      <c r="D15" s="19"/>
      <c r="E15" s="19"/>
      <c r="F15" s="14"/>
    </row>
    <row r="16" spans="2:6" ht="22.5" customHeight="1">
      <c r="B16" s="55" t="s">
        <v>15</v>
      </c>
      <c r="C16" s="56"/>
      <c r="D16" s="18">
        <v>9000</v>
      </c>
      <c r="E16" s="18">
        <v>9000</v>
      </c>
      <c r="F16" s="9">
        <v>9000</v>
      </c>
    </row>
    <row r="17" spans="2:6" ht="12">
      <c r="B17" s="41" t="s">
        <v>4</v>
      </c>
      <c r="C17" s="42"/>
      <c r="D17" s="20"/>
      <c r="E17" s="20"/>
      <c r="F17" s="7"/>
    </row>
    <row r="18" spans="2:6" ht="12.75" thickBot="1">
      <c r="B18" s="68" t="s">
        <v>4</v>
      </c>
      <c r="C18" s="69"/>
      <c r="D18" s="19"/>
      <c r="E18" s="19"/>
      <c r="F18" s="14"/>
    </row>
    <row r="19" spans="2:6" ht="12">
      <c r="B19" s="70" t="s">
        <v>6</v>
      </c>
      <c r="C19" s="71"/>
      <c r="D19" s="24">
        <f>SUM(D20,D37)</f>
        <v>12000</v>
      </c>
      <c r="E19" s="24">
        <f>SUM(E20,E37)</f>
        <v>12001</v>
      </c>
      <c r="F19" s="40">
        <f>SUM(F20,F37)</f>
        <v>12000</v>
      </c>
    </row>
    <row r="20" spans="2:6" ht="12">
      <c r="B20" s="60" t="s">
        <v>7</v>
      </c>
      <c r="C20" s="61"/>
      <c r="D20" s="29">
        <f>SUM(D22,D24,D26,D34)</f>
        <v>12000</v>
      </c>
      <c r="E20" s="29">
        <f>SUM(E22,E24,E26,E34)</f>
        <v>12000</v>
      </c>
      <c r="F20" s="29">
        <f>SUM(F22,F24,F26,F34)</f>
        <v>11999</v>
      </c>
    </row>
    <row r="21" spans="2:7" ht="17.25" customHeight="1">
      <c r="B21" s="32" t="s">
        <v>8</v>
      </c>
      <c r="C21" s="33" t="s">
        <v>12</v>
      </c>
      <c r="D21" s="25"/>
      <c r="E21" s="25"/>
      <c r="F21" s="25"/>
      <c r="G21" s="2"/>
    </row>
    <row r="22" spans="2:7" ht="12">
      <c r="B22" s="35">
        <v>1000</v>
      </c>
      <c r="C22" s="37" t="s">
        <v>16</v>
      </c>
      <c r="D22" s="38">
        <f>D23</f>
        <v>4957</v>
      </c>
      <c r="E22" s="38">
        <f>E23</f>
        <v>4957</v>
      </c>
      <c r="F22" s="38">
        <f>F23</f>
        <v>4957</v>
      </c>
      <c r="G22" s="2"/>
    </row>
    <row r="23" spans="2:7" ht="24">
      <c r="B23" s="36">
        <v>1150</v>
      </c>
      <c r="C23" s="6" t="s">
        <v>17</v>
      </c>
      <c r="D23" s="8">
        <v>4957</v>
      </c>
      <c r="E23" s="8">
        <v>4957</v>
      </c>
      <c r="F23" s="8">
        <v>4957</v>
      </c>
      <c r="G23" s="2"/>
    </row>
    <row r="24" spans="2:7" ht="24">
      <c r="B24" s="35">
        <v>1200</v>
      </c>
      <c r="C24" s="37" t="s">
        <v>29</v>
      </c>
      <c r="D24" s="38">
        <f>D25</f>
        <v>341</v>
      </c>
      <c r="E24" s="38">
        <f>E25</f>
        <v>341</v>
      </c>
      <c r="F24" s="38">
        <f>F25</f>
        <v>340</v>
      </c>
      <c r="G24" s="2"/>
    </row>
    <row r="25" spans="2:7" ht="21.75" customHeight="1">
      <c r="B25" s="36">
        <v>1210</v>
      </c>
      <c r="C25" s="6" t="s">
        <v>30</v>
      </c>
      <c r="D25" s="8">
        <v>341</v>
      </c>
      <c r="E25" s="8">
        <v>341</v>
      </c>
      <c r="F25" s="8">
        <v>340</v>
      </c>
      <c r="G25" s="2"/>
    </row>
    <row r="26" spans="2:7" ht="12">
      <c r="B26" s="35">
        <v>2000</v>
      </c>
      <c r="C26" s="37" t="s">
        <v>18</v>
      </c>
      <c r="D26" s="39">
        <f>D27+D30</f>
        <v>5952</v>
      </c>
      <c r="E26" s="39">
        <f>E27+E30</f>
        <v>5952</v>
      </c>
      <c r="F26" s="39">
        <f>F27+F30</f>
        <v>5952</v>
      </c>
      <c r="G26" s="2"/>
    </row>
    <row r="27" spans="2:7" ht="12">
      <c r="B27" s="35">
        <v>2200</v>
      </c>
      <c r="C27" s="6" t="s">
        <v>19</v>
      </c>
      <c r="D27" s="21">
        <f>D28+D29</f>
        <v>4939</v>
      </c>
      <c r="E27" s="21">
        <f>E28+E29</f>
        <v>4939</v>
      </c>
      <c r="F27" s="21">
        <f>F28+F29</f>
        <v>4939</v>
      </c>
      <c r="G27" s="2"/>
    </row>
    <row r="28" spans="2:7" ht="12">
      <c r="B28" s="36">
        <v>2262</v>
      </c>
      <c r="C28" s="6" t="s">
        <v>31</v>
      </c>
      <c r="D28" s="21">
        <v>200</v>
      </c>
      <c r="E28" s="21">
        <v>200</v>
      </c>
      <c r="F28" s="21">
        <v>200</v>
      </c>
      <c r="G28" s="2"/>
    </row>
    <row r="29" spans="2:7" ht="12">
      <c r="B29" s="36">
        <v>2279</v>
      </c>
      <c r="C29" s="6" t="s">
        <v>20</v>
      </c>
      <c r="D29" s="21">
        <v>4739</v>
      </c>
      <c r="E29" s="21">
        <v>4739</v>
      </c>
      <c r="F29" s="21">
        <v>4739</v>
      </c>
      <c r="G29" s="2"/>
    </row>
    <row r="30" spans="2:7" ht="24">
      <c r="B30" s="35">
        <v>2300</v>
      </c>
      <c r="C30" s="6" t="s">
        <v>21</v>
      </c>
      <c r="D30" s="21">
        <f>D31+D32+D33</f>
        <v>1013</v>
      </c>
      <c r="E30" s="21">
        <f>E31+E32+E33</f>
        <v>1013</v>
      </c>
      <c r="F30" s="21">
        <f>F31+F32+F33</f>
        <v>1013</v>
      </c>
      <c r="G30" s="2"/>
    </row>
    <row r="31" spans="2:7" ht="12">
      <c r="B31" s="36">
        <v>2312</v>
      </c>
      <c r="C31" s="6" t="s">
        <v>22</v>
      </c>
      <c r="D31" s="21">
        <v>215</v>
      </c>
      <c r="E31" s="21">
        <v>215</v>
      </c>
      <c r="F31" s="21">
        <v>215</v>
      </c>
      <c r="G31" s="2"/>
    </row>
    <row r="32" spans="2:7" ht="24">
      <c r="B32" s="36">
        <v>2314</v>
      </c>
      <c r="C32" s="6" t="s">
        <v>23</v>
      </c>
      <c r="D32" s="21">
        <v>598</v>
      </c>
      <c r="E32" s="21">
        <v>598</v>
      </c>
      <c r="F32" s="21">
        <v>598</v>
      </c>
      <c r="G32" s="2"/>
    </row>
    <row r="33" spans="2:7" ht="12">
      <c r="B33" s="36">
        <v>2352</v>
      </c>
      <c r="C33" s="6" t="s">
        <v>32</v>
      </c>
      <c r="D33" s="21">
        <v>200</v>
      </c>
      <c r="E33" s="21">
        <v>200</v>
      </c>
      <c r="F33" s="21">
        <v>200</v>
      </c>
      <c r="G33" s="2"/>
    </row>
    <row r="34" spans="2:7" ht="12">
      <c r="B34" s="35">
        <v>5000</v>
      </c>
      <c r="C34" s="37" t="s">
        <v>24</v>
      </c>
      <c r="D34" s="39">
        <f>D35+D36</f>
        <v>750</v>
      </c>
      <c r="E34" s="39">
        <f>E35+E36</f>
        <v>750</v>
      </c>
      <c r="F34" s="39">
        <f>F35+F36</f>
        <v>750</v>
      </c>
      <c r="G34" s="2"/>
    </row>
    <row r="35" spans="2:7" ht="12">
      <c r="B35" s="36">
        <v>5238</v>
      </c>
      <c r="C35" s="6" t="s">
        <v>33</v>
      </c>
      <c r="D35" s="21">
        <v>350</v>
      </c>
      <c r="E35" s="21">
        <v>350</v>
      </c>
      <c r="F35" s="21">
        <v>350</v>
      </c>
      <c r="G35" s="2"/>
    </row>
    <row r="36" spans="2:7" ht="12">
      <c r="B36" s="36">
        <v>5239</v>
      </c>
      <c r="C36" s="6" t="s">
        <v>34</v>
      </c>
      <c r="D36" s="21">
        <v>400</v>
      </c>
      <c r="E36" s="21">
        <v>400</v>
      </c>
      <c r="F36" s="21">
        <v>400</v>
      </c>
      <c r="G36" s="2"/>
    </row>
    <row r="37" spans="2:7" ht="12">
      <c r="B37" s="16"/>
      <c r="C37" s="23" t="s">
        <v>10</v>
      </c>
      <c r="D37" s="22">
        <f>D38</f>
        <v>0</v>
      </c>
      <c r="E37" s="22">
        <f>E38</f>
        <v>1</v>
      </c>
      <c r="F37" s="22">
        <f>F38</f>
        <v>1</v>
      </c>
      <c r="G37" s="2"/>
    </row>
    <row r="38" spans="2:7" ht="12">
      <c r="B38" s="16" t="s">
        <v>35</v>
      </c>
      <c r="C38" s="34" t="s">
        <v>11</v>
      </c>
      <c r="D38" s="22"/>
      <c r="E38" s="22">
        <v>1</v>
      </c>
      <c r="F38" s="22">
        <v>1</v>
      </c>
      <c r="G38" s="2"/>
    </row>
    <row r="39" spans="2:7" ht="12">
      <c r="B39" s="10"/>
      <c r="C39" s="31"/>
      <c r="D39" s="11"/>
      <c r="E39" s="11"/>
      <c r="F39" s="11"/>
      <c r="G39" s="2"/>
    </row>
    <row r="40" spans="2:7" ht="12">
      <c r="B40" s="2"/>
      <c r="C40" s="2"/>
      <c r="D40" s="3"/>
      <c r="E40" s="3"/>
      <c r="F40" s="3"/>
      <c r="G40" s="2"/>
    </row>
    <row r="41" spans="2:7" ht="12">
      <c r="B41" s="2"/>
      <c r="C41" s="2"/>
      <c r="D41" s="3"/>
      <c r="E41" s="3"/>
      <c r="F41" s="3"/>
      <c r="G41" s="2"/>
    </row>
    <row r="42" spans="2:7" ht="12">
      <c r="B42" s="2"/>
      <c r="C42" s="2"/>
      <c r="D42" s="4"/>
      <c r="E42" s="4"/>
      <c r="F42" s="4"/>
      <c r="G42" s="2"/>
    </row>
    <row r="43" spans="2:7" ht="12">
      <c r="B43" s="2"/>
      <c r="C43" s="2"/>
      <c r="D43" s="4"/>
      <c r="E43" s="4"/>
      <c r="F43" s="4"/>
      <c r="G43" s="2"/>
    </row>
    <row r="44" spans="2:7" ht="12">
      <c r="B44" s="2"/>
      <c r="C44" s="2"/>
      <c r="D44" s="4"/>
      <c r="E44" s="4"/>
      <c r="F44" s="4"/>
      <c r="G44" s="2"/>
    </row>
    <row r="45" spans="2:7" ht="12">
      <c r="B45" s="2"/>
      <c r="C45" s="2"/>
      <c r="D45" s="4"/>
      <c r="E45" s="4"/>
      <c r="F45" s="4"/>
      <c r="G45" s="2"/>
    </row>
    <row r="46" spans="2:7" ht="12">
      <c r="B46" s="2"/>
      <c r="C46" s="2"/>
      <c r="D46" s="4"/>
      <c r="E46" s="4"/>
      <c r="F46" s="4"/>
      <c r="G46" s="2"/>
    </row>
    <row r="47" spans="2:7" ht="12">
      <c r="B47" s="2"/>
      <c r="C47" s="2"/>
      <c r="D47" s="4"/>
      <c r="E47" s="4"/>
      <c r="F47" s="4"/>
      <c r="G47" s="2"/>
    </row>
    <row r="48" spans="2:7" ht="12">
      <c r="B48" s="2"/>
      <c r="C48" s="2"/>
      <c r="D48" s="4"/>
      <c r="E48" s="4"/>
      <c r="F48" s="4"/>
      <c r="G48" s="2"/>
    </row>
    <row r="49" spans="2:7" ht="12">
      <c r="B49" s="2"/>
      <c r="C49" s="2"/>
      <c r="D49" s="4"/>
      <c r="E49" s="4"/>
      <c r="F49" s="4"/>
      <c r="G49" s="2"/>
    </row>
    <row r="50" spans="2:7" ht="12">
      <c r="B50" s="2"/>
      <c r="C50" s="2"/>
      <c r="D50" s="4"/>
      <c r="E50" s="4"/>
      <c r="F50" s="4"/>
      <c r="G50" s="2"/>
    </row>
    <row r="51" spans="2:7" ht="12">
      <c r="B51" s="2"/>
      <c r="C51" s="2"/>
      <c r="D51" s="4"/>
      <c r="E51" s="4"/>
      <c r="F51" s="4"/>
      <c r="G51" s="2"/>
    </row>
    <row r="52" spans="2:7" ht="12">
      <c r="B52" s="2"/>
      <c r="C52" s="2"/>
      <c r="D52" s="4"/>
      <c r="E52" s="4"/>
      <c r="F52" s="4"/>
      <c r="G52" s="2"/>
    </row>
    <row r="53" spans="2:7" ht="12">
      <c r="B53" s="2"/>
      <c r="C53" s="2"/>
      <c r="D53" s="4"/>
      <c r="E53" s="4"/>
      <c r="F53" s="4"/>
      <c r="G53" s="2"/>
    </row>
    <row r="54" spans="2:7" ht="12">
      <c r="B54" s="2"/>
      <c r="C54" s="2"/>
      <c r="D54" s="4"/>
      <c r="E54" s="4"/>
      <c r="F54" s="4"/>
      <c r="G54" s="2"/>
    </row>
    <row r="55" spans="2:7" ht="12">
      <c r="B55" s="2"/>
      <c r="C55" s="2"/>
      <c r="D55" s="4"/>
      <c r="E55" s="4"/>
      <c r="F55" s="4"/>
      <c r="G55" s="2"/>
    </row>
    <row r="56" spans="2:7" ht="12">
      <c r="B56" s="2"/>
      <c r="C56" s="2"/>
      <c r="D56" s="4"/>
      <c r="E56" s="4"/>
      <c r="F56" s="4"/>
      <c r="G56" s="2"/>
    </row>
    <row r="57" spans="2:7" ht="12">
      <c r="B57" s="2"/>
      <c r="C57" s="2"/>
      <c r="D57" s="4"/>
      <c r="E57" s="4"/>
      <c r="F57" s="4"/>
      <c r="G57" s="2"/>
    </row>
    <row r="58" spans="2:7" ht="12">
      <c r="B58" s="2"/>
      <c r="C58" s="2"/>
      <c r="D58" s="4"/>
      <c r="E58" s="4"/>
      <c r="F58" s="4"/>
      <c r="G58" s="2"/>
    </row>
    <row r="59" spans="2:7" ht="12">
      <c r="B59" s="2"/>
      <c r="C59" s="2"/>
      <c r="D59" s="4"/>
      <c r="E59" s="4"/>
      <c r="F59" s="4"/>
      <c r="G59" s="2"/>
    </row>
    <row r="60" spans="2:7" ht="12">
      <c r="B60" s="2"/>
      <c r="C60" s="2"/>
      <c r="D60" s="4"/>
      <c r="E60" s="4"/>
      <c r="F60" s="4"/>
      <c r="G60" s="2"/>
    </row>
    <row r="61" spans="2:7" ht="12">
      <c r="B61" s="2"/>
      <c r="C61" s="2"/>
      <c r="D61" s="4"/>
      <c r="E61" s="4"/>
      <c r="F61" s="4"/>
      <c r="G61" s="2"/>
    </row>
    <row r="62" spans="4:6" ht="12">
      <c r="D62" s="5"/>
      <c r="E62" s="5"/>
      <c r="F62" s="5"/>
    </row>
    <row r="63" spans="4:6" ht="12">
      <c r="D63" s="5"/>
      <c r="E63" s="5"/>
      <c r="F63" s="5"/>
    </row>
    <row r="64" spans="4:6" ht="12">
      <c r="D64" s="5"/>
      <c r="E64" s="5"/>
      <c r="F64" s="5"/>
    </row>
    <row r="65" spans="4:6" ht="12">
      <c r="D65" s="5"/>
      <c r="E65" s="5"/>
      <c r="F65" s="5"/>
    </row>
    <row r="66" spans="4:6" ht="12">
      <c r="D66" s="5"/>
      <c r="E66" s="5"/>
      <c r="F66" s="5"/>
    </row>
    <row r="67" spans="4:6" ht="12">
      <c r="D67" s="5"/>
      <c r="E67" s="5"/>
      <c r="F67" s="5"/>
    </row>
    <row r="68" spans="4:6" ht="12">
      <c r="D68" s="5"/>
      <c r="E68" s="5"/>
      <c r="F68" s="5"/>
    </row>
    <row r="69" spans="4:6" ht="12">
      <c r="D69" s="5"/>
      <c r="E69" s="5"/>
      <c r="F69" s="5"/>
    </row>
    <row r="70" spans="4:6" ht="12">
      <c r="D70" s="5"/>
      <c r="E70" s="5"/>
      <c r="F70" s="5"/>
    </row>
    <row r="71" spans="4:6" ht="12">
      <c r="D71" s="5"/>
      <c r="E71" s="5"/>
      <c r="F71" s="5"/>
    </row>
    <row r="72" spans="4:6" ht="12">
      <c r="D72" s="5"/>
      <c r="E72" s="5"/>
      <c r="F72" s="5"/>
    </row>
    <row r="73" spans="4:6" ht="12">
      <c r="D73" s="5"/>
      <c r="E73" s="5"/>
      <c r="F73" s="5"/>
    </row>
    <row r="74" spans="4:6" ht="12">
      <c r="D74" s="5"/>
      <c r="E74" s="5"/>
      <c r="F74" s="5"/>
    </row>
    <row r="75" spans="4:6" ht="12">
      <c r="D75" s="5"/>
      <c r="E75" s="5"/>
      <c r="F75" s="5"/>
    </row>
    <row r="76" spans="4:6" ht="12">
      <c r="D76" s="5"/>
      <c r="E76" s="5"/>
      <c r="F76" s="5"/>
    </row>
    <row r="77" spans="4:6" ht="12">
      <c r="D77" s="5"/>
      <c r="E77" s="5"/>
      <c r="F77" s="5"/>
    </row>
    <row r="78" spans="4:6" ht="12">
      <c r="D78" s="5"/>
      <c r="E78" s="5"/>
      <c r="F78" s="5"/>
    </row>
    <row r="79" spans="4:6" ht="12">
      <c r="D79" s="5"/>
      <c r="E79" s="5"/>
      <c r="F79" s="5"/>
    </row>
    <row r="80" spans="4:6" ht="12">
      <c r="D80" s="5"/>
      <c r="E80" s="5"/>
      <c r="F80" s="5"/>
    </row>
    <row r="81" spans="4:6" ht="12">
      <c r="D81" s="5"/>
      <c r="E81" s="5"/>
      <c r="F81" s="5"/>
    </row>
    <row r="82" spans="4:6" ht="12">
      <c r="D82" s="5"/>
      <c r="E82" s="5"/>
      <c r="F82" s="5"/>
    </row>
    <row r="83" spans="4:6" ht="12">
      <c r="D83" s="5"/>
      <c r="E83" s="5"/>
      <c r="F83" s="5"/>
    </row>
    <row r="84" spans="4:6" ht="12">
      <c r="D84" s="5"/>
      <c r="E84" s="5"/>
      <c r="F84" s="5"/>
    </row>
    <row r="85" spans="4:6" ht="12">
      <c r="D85" s="5"/>
      <c r="E85" s="5"/>
      <c r="F85" s="5"/>
    </row>
    <row r="86" spans="4:6" ht="12">
      <c r="D86" s="5"/>
      <c r="E86" s="5"/>
      <c r="F86" s="5"/>
    </row>
    <row r="87" spans="4:6" ht="12">
      <c r="D87" s="5"/>
      <c r="E87" s="5"/>
      <c r="F87" s="5"/>
    </row>
    <row r="88" spans="4:6" ht="12">
      <c r="D88" s="5"/>
      <c r="E88" s="5"/>
      <c r="F88" s="5"/>
    </row>
    <row r="89" spans="4:6" ht="12">
      <c r="D89" s="5"/>
      <c r="E89" s="5"/>
      <c r="F89" s="5"/>
    </row>
    <row r="90" spans="4:6" ht="12">
      <c r="D90" s="5"/>
      <c r="E90" s="5"/>
      <c r="F90" s="5"/>
    </row>
    <row r="91" spans="4:6" ht="12">
      <c r="D91" s="5"/>
      <c r="E91" s="5"/>
      <c r="F91" s="5"/>
    </row>
    <row r="92" spans="4:6" ht="12">
      <c r="D92" s="5"/>
      <c r="E92" s="5"/>
      <c r="F92" s="5"/>
    </row>
    <row r="93" spans="4:6" ht="12">
      <c r="D93" s="5"/>
      <c r="E93" s="5"/>
      <c r="F93" s="5"/>
    </row>
    <row r="94" spans="4:6" ht="12">
      <c r="D94" s="5"/>
      <c r="E94" s="5"/>
      <c r="F94" s="5"/>
    </row>
  </sheetData>
  <sheetProtection/>
  <mergeCells count="17">
    <mergeCell ref="B5:F5"/>
    <mergeCell ref="B13:C13"/>
    <mergeCell ref="B8:C8"/>
    <mergeCell ref="B16:C16"/>
    <mergeCell ref="B9:F9"/>
    <mergeCell ref="B20:C20"/>
    <mergeCell ref="B15:C15"/>
    <mergeCell ref="B10:C11"/>
    <mergeCell ref="B18:C18"/>
    <mergeCell ref="B19:C19"/>
    <mergeCell ref="B17:C17"/>
    <mergeCell ref="B12:C12"/>
    <mergeCell ref="D8:F8"/>
    <mergeCell ref="D7:F7"/>
    <mergeCell ref="D10:D11"/>
    <mergeCell ref="F10:F11"/>
    <mergeCell ref="E10:E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Logina</cp:lastModifiedBy>
  <cp:lastPrinted>2019-02-21T12:00:54Z</cp:lastPrinted>
  <dcterms:created xsi:type="dcterms:W3CDTF">2009-11-16T13:33:28Z</dcterms:created>
  <dcterms:modified xsi:type="dcterms:W3CDTF">2019-02-21T12:02:23Z</dcterms:modified>
  <cp:category/>
  <cp:version/>
  <cp:contentType/>
  <cp:contentStatus/>
</cp:coreProperties>
</file>