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21570" windowHeight="7845"/>
  </bookViews>
  <sheets>
    <sheet name="17.12.20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E22" i="3"/>
  <c r="C21" i="3"/>
  <c r="H23" i="3" l="1"/>
  <c r="D13" i="3"/>
  <c r="F14" i="3" l="1"/>
  <c r="F22" i="3" s="1"/>
  <c r="E23" i="3" l="1"/>
  <c r="E24" i="3" s="1"/>
  <c r="D11" i="3"/>
  <c r="D10" i="3" l="1"/>
  <c r="D16" i="3" l="1"/>
  <c r="D18" i="3" l="1"/>
  <c r="D17" i="3" l="1"/>
  <c r="C16" i="3"/>
  <c r="C22" i="3" s="1"/>
  <c r="D15" i="3"/>
  <c r="D14" i="3"/>
  <c r="D12" i="3"/>
  <c r="D22" i="3" l="1"/>
</calcChain>
</file>

<file path=xl/sharedStrings.xml><?xml version="1.0" encoding="utf-8"?>
<sst xmlns="http://schemas.openxmlformats.org/spreadsheetml/2006/main" count="29" uniqueCount="26">
  <si>
    <t>Projekts "Ķemeru parka pārbūve un restaurācija"</t>
  </si>
  <si>
    <t>Npk</t>
  </si>
  <si>
    <t>Projekta nosaukums</t>
  </si>
  <si>
    <t>Kopējās izmaksas</t>
  </si>
  <si>
    <t>Aizņēmuma līdzekļi</t>
  </si>
  <si>
    <t>Pašvaldības budžeta līdzekļi</t>
  </si>
  <si>
    <t>Projekts "Ķemeru pamatskolas ēkas pārbūve un energoefektivitātes paaugstināšana"</t>
  </si>
  <si>
    <t>Projekts "Ceļu infrastruktūras atjaunošana un autostāvvietas izbūve Ķemeros"</t>
  </si>
  <si>
    <t>ERAF+VB dotācija</t>
  </si>
  <si>
    <t>2020.gads</t>
  </si>
  <si>
    <t>Investīciju projekti bez ES fondu un citu ārvalstu finanšu līdzekļu piesaistes</t>
  </si>
  <si>
    <t>Projekts "Lielupes radīto plūdu un krasta erozijas risku apdraudējumu novēršanas pasākumi Dubultos–Majoros–Dzintaros"</t>
  </si>
  <si>
    <t xml:space="preserve">Projekts “Jūrmalas pilsētas Kauguru vidusskolas ēkas energoefektivitātes paaugstināšana” </t>
  </si>
  <si>
    <t>Projekts "Jūrmalas pilsētas vispārējās vidējās izglītības iestāžu infrastruktūras pilnveide”</t>
  </si>
  <si>
    <t>Projekts "Jūrmalas ūdenstūrisma pakalpojumu infrastruktūras attīstība atbilstoši pilsētas ekonomiskajai specializācijai"</t>
  </si>
  <si>
    <t>Projekts “Jūrmalas Sporta skolas peldbaseinu ēkas pārbūve un energoefektivitātes paaugstināšana”</t>
  </si>
  <si>
    <t>Visi investīciju projekti kopā:</t>
  </si>
  <si>
    <t>Jūrmalas pilsētas pašvaldības līdzfinansējums (t.sk. priekšfinansējums)</t>
  </si>
  <si>
    <t>Lielupes pamatskolas pārbūve un sporta zāles izbūve</t>
  </si>
  <si>
    <t>2021.gads</t>
  </si>
  <si>
    <t>2022.gads</t>
  </si>
  <si>
    <t xml:space="preserve">Projekts "Jaunu dabas un kultūras tūrisma pakalpojumu radīšana Rīgas jūras līča piekrastē" </t>
  </si>
  <si>
    <t>Projekti ar ES fondu piesaisti, par kuriem ir pieņemti lēmumi par to īstenošanu</t>
  </si>
  <si>
    <t>Pašvaldības investīciju projekti, kuru finansēšanai būs nepieciešami pašvaldības budžeta līdzekļi turpmākajos trīs gados (euro)</t>
  </si>
  <si>
    <t>Informācijas sistēma "Resursu vadības sistēma" *</t>
  </si>
  <si>
    <r>
      <t xml:space="preserve">* ikgadējie maksājumi sākot no 2022.gada 73 810 </t>
    </r>
    <r>
      <rPr>
        <i/>
        <sz val="11"/>
        <color theme="1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</si>
</sst>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3" fontId="9" fillId="2" borderId="1" xfId="0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72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5.42578125" style="1" customWidth="1"/>
    <col min="2" max="2" width="81.7109375" style="1" customWidth="1"/>
    <col min="3" max="3" width="16" style="1" customWidth="1"/>
    <col min="4" max="4" width="14.5703125" style="1" customWidth="1"/>
    <col min="5" max="7" width="14.7109375" style="1" customWidth="1"/>
    <col min="8" max="10" width="17.42578125" style="1" customWidth="1"/>
    <col min="11" max="16384" width="9.140625" style="1"/>
  </cols>
  <sheetData>
    <row r="4" spans="1:10" ht="19.5" x14ac:dyDescent="0.35">
      <c r="B4" s="48" t="s">
        <v>23</v>
      </c>
      <c r="C4" s="48"/>
      <c r="D4" s="48"/>
      <c r="E4" s="48"/>
      <c r="F4" s="48"/>
      <c r="G4" s="48"/>
      <c r="H4" s="48"/>
      <c r="I4" s="48"/>
      <c r="J4" s="48"/>
    </row>
    <row r="6" spans="1:10" ht="40.5" customHeight="1" x14ac:dyDescent="0.25">
      <c r="A6" s="49" t="s">
        <v>1</v>
      </c>
      <c r="B6" s="49" t="s">
        <v>2</v>
      </c>
      <c r="C6" s="52" t="s">
        <v>3</v>
      </c>
      <c r="D6" s="55" t="s">
        <v>8</v>
      </c>
      <c r="E6" s="65" t="s">
        <v>17</v>
      </c>
      <c r="F6" s="66"/>
      <c r="G6" s="66"/>
      <c r="H6" s="66"/>
      <c r="I6" s="66"/>
      <c r="J6" s="67"/>
    </row>
    <row r="7" spans="1:10" ht="28.5" customHeight="1" x14ac:dyDescent="0.25">
      <c r="A7" s="50"/>
      <c r="B7" s="50"/>
      <c r="C7" s="53"/>
      <c r="D7" s="56"/>
      <c r="E7" s="65" t="s">
        <v>4</v>
      </c>
      <c r="F7" s="66"/>
      <c r="G7" s="67"/>
      <c r="H7" s="65" t="s">
        <v>5</v>
      </c>
      <c r="I7" s="66"/>
      <c r="J7" s="67"/>
    </row>
    <row r="8" spans="1:10" ht="15.75" x14ac:dyDescent="0.25">
      <c r="A8" s="51"/>
      <c r="B8" s="51"/>
      <c r="C8" s="54"/>
      <c r="D8" s="57"/>
      <c r="E8" s="3" t="s">
        <v>9</v>
      </c>
      <c r="F8" s="30" t="s">
        <v>19</v>
      </c>
      <c r="G8" s="5" t="s">
        <v>20</v>
      </c>
      <c r="H8" s="4" t="s">
        <v>9</v>
      </c>
      <c r="I8" s="30" t="s">
        <v>19</v>
      </c>
      <c r="J8" s="5" t="s">
        <v>20</v>
      </c>
    </row>
    <row r="9" spans="1:10" ht="15.75" x14ac:dyDescent="0.25">
      <c r="A9" s="6" t="s">
        <v>22</v>
      </c>
      <c r="B9" s="7"/>
      <c r="C9" s="8"/>
      <c r="D9" s="9"/>
      <c r="E9" s="10"/>
      <c r="F9" s="31"/>
      <c r="G9" s="12"/>
      <c r="H9" s="11"/>
      <c r="I9" s="31"/>
      <c r="J9" s="12"/>
    </row>
    <row r="10" spans="1:10" ht="24" customHeight="1" x14ac:dyDescent="0.25">
      <c r="A10" s="22">
        <v>1</v>
      </c>
      <c r="B10" s="13" t="s">
        <v>21</v>
      </c>
      <c r="C10" s="14">
        <v>3303321.99</v>
      </c>
      <c r="D10" s="15">
        <f>1999492.57+172099.85</f>
        <v>2171592.42</v>
      </c>
      <c r="E10" s="17">
        <v>0</v>
      </c>
      <c r="F10" s="32">
        <v>0</v>
      </c>
      <c r="G10" s="23">
        <v>0</v>
      </c>
      <c r="H10" s="16">
        <v>418443</v>
      </c>
      <c r="I10" s="32">
        <v>137744</v>
      </c>
      <c r="J10" s="23">
        <v>0</v>
      </c>
    </row>
    <row r="11" spans="1:10" ht="22.5" customHeight="1" x14ac:dyDescent="0.25">
      <c r="A11" s="22">
        <v>2</v>
      </c>
      <c r="B11" s="13" t="s">
        <v>7</v>
      </c>
      <c r="C11" s="14">
        <v>1860781.3</v>
      </c>
      <c r="D11" s="15">
        <f>1219444.86+41346.82</f>
        <v>1260791.6800000002</v>
      </c>
      <c r="E11" s="17">
        <v>0</v>
      </c>
      <c r="F11" s="32">
        <v>0</v>
      </c>
      <c r="G11" s="23">
        <v>0</v>
      </c>
      <c r="H11" s="16">
        <v>675172</v>
      </c>
      <c r="I11" s="32">
        <v>0</v>
      </c>
      <c r="J11" s="23">
        <v>0</v>
      </c>
    </row>
    <row r="12" spans="1:10" ht="30" customHeight="1" x14ac:dyDescent="0.25">
      <c r="A12" s="22">
        <v>3</v>
      </c>
      <c r="B12" s="13" t="s">
        <v>0</v>
      </c>
      <c r="C12" s="14">
        <v>9627807.1799999997</v>
      </c>
      <c r="D12" s="15">
        <f>5780000+269033.37</f>
        <v>6049033.3700000001</v>
      </c>
      <c r="E12" s="17">
        <v>1606145</v>
      </c>
      <c r="F12" s="32">
        <v>1756693</v>
      </c>
      <c r="G12" s="23">
        <v>0</v>
      </c>
      <c r="H12" s="16">
        <v>0</v>
      </c>
      <c r="I12" s="32">
        <v>194323</v>
      </c>
      <c r="J12" s="23">
        <v>0</v>
      </c>
    </row>
    <row r="13" spans="1:10" ht="25.5" customHeight="1" x14ac:dyDescent="0.25">
      <c r="A13" s="22">
        <v>4</v>
      </c>
      <c r="B13" s="13" t="s">
        <v>6</v>
      </c>
      <c r="C13" s="14">
        <v>1502704.71</v>
      </c>
      <c r="D13" s="15">
        <f>150611.8+92870.79</f>
        <v>243482.58999999997</v>
      </c>
      <c r="E13" s="17">
        <v>629497</v>
      </c>
      <c r="F13" s="32">
        <v>0</v>
      </c>
      <c r="G13" s="23">
        <v>0</v>
      </c>
      <c r="H13" s="16">
        <v>482203</v>
      </c>
      <c r="I13" s="32">
        <v>0</v>
      </c>
      <c r="J13" s="23">
        <v>0</v>
      </c>
    </row>
    <row r="14" spans="1:10" ht="31.5" x14ac:dyDescent="0.25">
      <c r="A14" s="22">
        <v>5</v>
      </c>
      <c r="B14" s="13" t="s">
        <v>11</v>
      </c>
      <c r="C14" s="14">
        <v>4880631.74</v>
      </c>
      <c r="D14" s="15">
        <f>3230000+211687.51</f>
        <v>3441687.51</v>
      </c>
      <c r="E14" s="17">
        <v>425359</v>
      </c>
      <c r="F14" s="32">
        <f>300614+751208</f>
        <v>1051822</v>
      </c>
      <c r="G14" s="23">
        <v>0</v>
      </c>
      <c r="H14" s="16">
        <v>39371</v>
      </c>
      <c r="I14" s="32">
        <v>157486</v>
      </c>
      <c r="J14" s="23">
        <v>0</v>
      </c>
    </row>
    <row r="15" spans="1:10" ht="30" customHeight="1" x14ac:dyDescent="0.25">
      <c r="A15" s="22">
        <v>6</v>
      </c>
      <c r="B15" s="13" t="s">
        <v>12</v>
      </c>
      <c r="C15" s="14">
        <v>1444644.39</v>
      </c>
      <c r="D15" s="15">
        <f>512648.6+87204.38</f>
        <v>599852.98</v>
      </c>
      <c r="E15" s="17">
        <v>278666</v>
      </c>
      <c r="F15" s="32">
        <v>0</v>
      </c>
      <c r="G15" s="23">
        <v>0</v>
      </c>
      <c r="H15" s="16">
        <v>22673</v>
      </c>
      <c r="I15" s="32">
        <v>0</v>
      </c>
      <c r="J15" s="23">
        <v>0</v>
      </c>
    </row>
    <row r="16" spans="1:10" ht="32.25" customHeight="1" x14ac:dyDescent="0.25">
      <c r="A16" s="22">
        <v>7</v>
      </c>
      <c r="B16" s="24" t="s">
        <v>13</v>
      </c>
      <c r="C16" s="25">
        <f>1269235+6761922.02</f>
        <v>8031157.0199999996</v>
      </c>
      <c r="D16" s="26">
        <f>6102894+368760+171308.49</f>
        <v>6642962.4900000002</v>
      </c>
      <c r="E16" s="27">
        <v>223526</v>
      </c>
      <c r="F16" s="33">
        <v>1532915</v>
      </c>
      <c r="G16" s="29">
        <v>0</v>
      </c>
      <c r="H16" s="28">
        <v>125935</v>
      </c>
      <c r="I16" s="33">
        <v>0</v>
      </c>
      <c r="J16" s="29">
        <v>0</v>
      </c>
    </row>
    <row r="17" spans="1:10" ht="31.5" x14ac:dyDescent="0.25">
      <c r="A17" s="22">
        <v>8</v>
      </c>
      <c r="B17" s="13" t="s">
        <v>14</v>
      </c>
      <c r="C17" s="14">
        <v>1664966.89</v>
      </c>
      <c r="D17" s="15">
        <f>554890.47+13719.35</f>
        <v>568609.81999999995</v>
      </c>
      <c r="E17" s="17">
        <v>617040</v>
      </c>
      <c r="F17" s="32">
        <v>0</v>
      </c>
      <c r="G17" s="23">
        <v>0</v>
      </c>
      <c r="H17" s="16">
        <v>314165</v>
      </c>
      <c r="I17" s="32">
        <v>0</v>
      </c>
      <c r="J17" s="23">
        <v>0</v>
      </c>
    </row>
    <row r="18" spans="1:10" ht="31.5" x14ac:dyDescent="0.25">
      <c r="A18" s="22">
        <v>9</v>
      </c>
      <c r="B18" s="13" t="s">
        <v>15</v>
      </c>
      <c r="C18" s="14">
        <v>2959110.15</v>
      </c>
      <c r="D18" s="15">
        <f>471610.76+122655.51</f>
        <v>594266.27</v>
      </c>
      <c r="E18" s="17">
        <v>682068</v>
      </c>
      <c r="F18" s="32">
        <v>0</v>
      </c>
      <c r="G18" s="23">
        <v>0</v>
      </c>
      <c r="H18" s="16">
        <v>1077776</v>
      </c>
      <c r="I18" s="32">
        <v>0</v>
      </c>
      <c r="J18" s="23">
        <v>0</v>
      </c>
    </row>
    <row r="19" spans="1:10" ht="15.75" x14ac:dyDescent="0.25">
      <c r="A19" s="38" t="s">
        <v>10</v>
      </c>
      <c r="B19" s="35"/>
      <c r="C19" s="36"/>
      <c r="D19" s="41"/>
      <c r="E19" s="42"/>
      <c r="F19" s="39"/>
      <c r="G19" s="37"/>
      <c r="H19" s="42"/>
      <c r="I19" s="39"/>
      <c r="J19" s="40"/>
    </row>
    <row r="20" spans="1:10" ht="15.75" x14ac:dyDescent="0.25">
      <c r="A20" s="22">
        <v>10</v>
      </c>
      <c r="B20" s="34" t="s">
        <v>18</v>
      </c>
      <c r="C20" s="14">
        <v>12800000</v>
      </c>
      <c r="D20" s="15">
        <v>0</v>
      </c>
      <c r="E20" s="17">
        <v>0</v>
      </c>
      <c r="F20" s="16">
        <v>0</v>
      </c>
      <c r="G20" s="32">
        <v>0</v>
      </c>
      <c r="H20" s="17">
        <v>4049280</v>
      </c>
      <c r="I20" s="16">
        <v>8615530</v>
      </c>
      <c r="J20" s="23">
        <v>0</v>
      </c>
    </row>
    <row r="21" spans="1:10" ht="15.75" x14ac:dyDescent="0.25">
      <c r="A21" s="22">
        <v>11</v>
      </c>
      <c r="B21" s="34" t="s">
        <v>24</v>
      </c>
      <c r="C21" s="14">
        <f>255486+240185+73810</f>
        <v>569481</v>
      </c>
      <c r="D21" s="15">
        <v>0</v>
      </c>
      <c r="E21" s="17">
        <v>0</v>
      </c>
      <c r="F21" s="16">
        <v>0</v>
      </c>
      <c r="G21" s="32">
        <v>0</v>
      </c>
      <c r="H21" s="17">
        <v>255486</v>
      </c>
      <c r="I21" s="16">
        <v>240185</v>
      </c>
      <c r="J21" s="23">
        <v>73810</v>
      </c>
    </row>
    <row r="22" spans="1:10" ht="15" customHeight="1" x14ac:dyDescent="0.25">
      <c r="A22" s="47" t="s">
        <v>16</v>
      </c>
      <c r="B22" s="47"/>
      <c r="C22" s="18">
        <f t="shared" ref="C22:J22" si="0">SUM(C10:C21)</f>
        <v>48644606.370000005</v>
      </c>
      <c r="D22" s="19">
        <f t="shared" si="0"/>
        <v>21572279.129999999</v>
      </c>
      <c r="E22" s="43">
        <f t="shared" si="0"/>
        <v>4462301</v>
      </c>
      <c r="F22" s="44">
        <f t="shared" si="0"/>
        <v>4341430</v>
      </c>
      <c r="G22" s="45">
        <f t="shared" si="0"/>
        <v>0</v>
      </c>
      <c r="H22" s="43">
        <f t="shared" si="0"/>
        <v>7460504</v>
      </c>
      <c r="I22" s="44">
        <f t="shared" si="0"/>
        <v>9345268</v>
      </c>
      <c r="J22" s="46">
        <f t="shared" si="0"/>
        <v>73810</v>
      </c>
    </row>
    <row r="23" spans="1:10" ht="15" customHeight="1" x14ac:dyDescent="0.25">
      <c r="A23" s="47"/>
      <c r="B23" s="47"/>
      <c r="C23" s="20"/>
      <c r="D23" s="21"/>
      <c r="E23" s="58">
        <f>E22+F22+G22</f>
        <v>8803731</v>
      </c>
      <c r="F23" s="59"/>
      <c r="G23" s="60"/>
      <c r="H23" s="58">
        <f>H22+I22+J22</f>
        <v>16879582</v>
      </c>
      <c r="I23" s="59"/>
      <c r="J23" s="61"/>
    </row>
    <row r="24" spans="1:10" ht="15" customHeight="1" x14ac:dyDescent="0.25">
      <c r="A24" s="47"/>
      <c r="B24" s="47"/>
      <c r="C24" s="20"/>
      <c r="D24" s="21"/>
      <c r="E24" s="62">
        <f>E23+H23</f>
        <v>25683313</v>
      </c>
      <c r="F24" s="63"/>
      <c r="G24" s="63"/>
      <c r="H24" s="63"/>
      <c r="I24" s="63"/>
      <c r="J24" s="64"/>
    </row>
    <row r="25" spans="1:10" x14ac:dyDescent="0.25">
      <c r="B25" s="1" t="s">
        <v>25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C26" s="2"/>
      <c r="D26" s="2"/>
      <c r="E26" s="2"/>
      <c r="F26" s="2"/>
      <c r="G26" s="2"/>
      <c r="H26" s="2"/>
      <c r="I26" s="2"/>
      <c r="J26" s="2"/>
    </row>
    <row r="27" spans="1:10" x14ac:dyDescent="0.25">
      <c r="C27" s="2"/>
      <c r="D27" s="2"/>
      <c r="E27" s="2"/>
      <c r="F27" s="2"/>
      <c r="G27" s="2"/>
      <c r="H27" s="2"/>
      <c r="I27" s="2"/>
      <c r="J27" s="2"/>
    </row>
    <row r="28" spans="1:10" x14ac:dyDescent="0.25">
      <c r="C28" s="2"/>
      <c r="D28" s="2"/>
      <c r="E28" s="2"/>
      <c r="F28" s="2"/>
      <c r="G28" s="2"/>
      <c r="H28" s="2"/>
      <c r="I28" s="2"/>
      <c r="J28" s="2"/>
    </row>
    <row r="29" spans="1:10" x14ac:dyDescent="0.25">
      <c r="C29" s="2"/>
      <c r="D29" s="2"/>
      <c r="E29" s="2"/>
      <c r="F29" s="2"/>
      <c r="G29" s="2"/>
      <c r="H29" s="2"/>
      <c r="I29" s="2"/>
      <c r="J29" s="2"/>
    </row>
    <row r="30" spans="1:10" x14ac:dyDescent="0.25">
      <c r="C30" s="2"/>
      <c r="D30" s="2"/>
      <c r="E30" s="2"/>
      <c r="F30" s="2"/>
      <c r="G30" s="2"/>
      <c r="H30" s="2"/>
      <c r="I30" s="2"/>
      <c r="J30" s="2"/>
    </row>
    <row r="31" spans="1:10" x14ac:dyDescent="0.25">
      <c r="C31" s="2"/>
      <c r="D31" s="2"/>
      <c r="E31" s="2"/>
      <c r="F31" s="2"/>
      <c r="G31" s="2"/>
      <c r="H31" s="2"/>
      <c r="I31" s="2"/>
      <c r="J31" s="2"/>
    </row>
    <row r="32" spans="1:10" x14ac:dyDescent="0.25">
      <c r="C32" s="2"/>
      <c r="D32" s="2"/>
      <c r="E32" s="2"/>
      <c r="F32" s="2"/>
      <c r="G32" s="2"/>
      <c r="H32" s="2"/>
      <c r="I32" s="2"/>
      <c r="J32" s="2"/>
    </row>
    <row r="33" spans="3:10" x14ac:dyDescent="0.25">
      <c r="C33" s="2"/>
      <c r="D33" s="2"/>
      <c r="E33" s="2"/>
      <c r="F33" s="2"/>
      <c r="G33" s="2"/>
      <c r="H33" s="2"/>
      <c r="I33" s="2"/>
      <c r="J33" s="2"/>
    </row>
    <row r="34" spans="3:10" x14ac:dyDescent="0.25">
      <c r="C34" s="2"/>
      <c r="D34" s="2"/>
      <c r="E34" s="2"/>
      <c r="F34" s="2"/>
      <c r="G34" s="2"/>
      <c r="H34" s="2"/>
      <c r="I34" s="2"/>
      <c r="J34" s="2"/>
    </row>
    <row r="35" spans="3:10" x14ac:dyDescent="0.25">
      <c r="C35" s="2"/>
      <c r="D35" s="2"/>
      <c r="E35" s="2"/>
      <c r="F35" s="2"/>
      <c r="G35" s="2"/>
      <c r="H35" s="2"/>
      <c r="I35" s="2"/>
      <c r="J35" s="2"/>
    </row>
    <row r="36" spans="3:10" x14ac:dyDescent="0.25">
      <c r="C36" s="2"/>
      <c r="D36" s="2"/>
      <c r="E36" s="2"/>
      <c r="F36" s="2"/>
      <c r="G36" s="2"/>
      <c r="H36" s="2"/>
      <c r="I36" s="2"/>
      <c r="J36" s="2"/>
    </row>
    <row r="37" spans="3:10" x14ac:dyDescent="0.25">
      <c r="C37" s="2"/>
      <c r="D37" s="2"/>
      <c r="E37" s="2"/>
      <c r="F37" s="2"/>
      <c r="G37" s="2"/>
      <c r="H37" s="2"/>
      <c r="I37" s="2"/>
      <c r="J37" s="2"/>
    </row>
    <row r="38" spans="3:10" x14ac:dyDescent="0.25">
      <c r="C38" s="2"/>
      <c r="D38" s="2"/>
      <c r="E38" s="2"/>
      <c r="F38" s="2"/>
      <c r="G38" s="2"/>
      <c r="H38" s="2"/>
      <c r="I38" s="2"/>
      <c r="J38" s="2"/>
    </row>
    <row r="39" spans="3:10" x14ac:dyDescent="0.25">
      <c r="C39" s="2"/>
      <c r="D39" s="2"/>
      <c r="E39" s="2"/>
      <c r="F39" s="2"/>
      <c r="G39" s="2"/>
      <c r="H39" s="2"/>
      <c r="I39" s="2"/>
      <c r="J39" s="2"/>
    </row>
    <row r="40" spans="3:10" x14ac:dyDescent="0.25">
      <c r="C40" s="2"/>
      <c r="D40" s="2"/>
      <c r="E40" s="2"/>
      <c r="F40" s="2"/>
      <c r="G40" s="2"/>
      <c r="H40" s="2"/>
      <c r="I40" s="2"/>
      <c r="J40" s="2"/>
    </row>
    <row r="41" spans="3:10" x14ac:dyDescent="0.25">
      <c r="C41" s="2"/>
      <c r="D41" s="2"/>
      <c r="E41" s="2"/>
      <c r="F41" s="2"/>
      <c r="G41" s="2"/>
      <c r="H41" s="2"/>
      <c r="I41" s="2"/>
      <c r="J41" s="2"/>
    </row>
    <row r="42" spans="3:10" x14ac:dyDescent="0.25">
      <c r="C42" s="2"/>
      <c r="D42" s="2"/>
      <c r="E42" s="2"/>
      <c r="F42" s="2"/>
      <c r="G42" s="2"/>
      <c r="H42" s="2"/>
      <c r="I42" s="2"/>
      <c r="J42" s="2"/>
    </row>
    <row r="43" spans="3:10" x14ac:dyDescent="0.25">
      <c r="C43" s="2"/>
      <c r="D43" s="2"/>
      <c r="E43" s="2"/>
      <c r="F43" s="2"/>
      <c r="G43" s="2"/>
      <c r="H43" s="2"/>
      <c r="I43" s="2"/>
      <c r="J43" s="2"/>
    </row>
    <row r="44" spans="3:10" x14ac:dyDescent="0.25">
      <c r="C44" s="2"/>
      <c r="D44" s="2"/>
      <c r="E44" s="2"/>
      <c r="F44" s="2"/>
      <c r="G44" s="2"/>
      <c r="H44" s="2"/>
      <c r="I44" s="2"/>
      <c r="J44" s="2"/>
    </row>
    <row r="45" spans="3:10" x14ac:dyDescent="0.25">
      <c r="C45" s="2"/>
      <c r="D45" s="2"/>
      <c r="E45" s="2"/>
      <c r="F45" s="2"/>
      <c r="G45" s="2"/>
      <c r="H45" s="2"/>
      <c r="I45" s="2"/>
      <c r="J45" s="2"/>
    </row>
    <row r="46" spans="3:10" x14ac:dyDescent="0.25">
      <c r="C46" s="2"/>
      <c r="D46" s="2"/>
      <c r="E46" s="2"/>
      <c r="F46" s="2"/>
      <c r="G46" s="2"/>
      <c r="H46" s="2"/>
      <c r="I46" s="2"/>
      <c r="J46" s="2"/>
    </row>
    <row r="47" spans="3:10" x14ac:dyDescent="0.25">
      <c r="C47" s="2"/>
      <c r="D47" s="2"/>
      <c r="E47" s="2"/>
      <c r="F47" s="2"/>
      <c r="G47" s="2"/>
      <c r="H47" s="2"/>
      <c r="I47" s="2"/>
      <c r="J47" s="2"/>
    </row>
    <row r="48" spans="3:10" x14ac:dyDescent="0.25">
      <c r="C48" s="2"/>
      <c r="D48" s="2"/>
      <c r="E48" s="2"/>
      <c r="F48" s="2"/>
      <c r="G48" s="2"/>
      <c r="H48" s="2"/>
      <c r="I48" s="2"/>
      <c r="J48" s="2"/>
    </row>
    <row r="49" spans="3:10" x14ac:dyDescent="0.25">
      <c r="C49" s="2"/>
      <c r="D49" s="2"/>
      <c r="E49" s="2"/>
      <c r="F49" s="2"/>
      <c r="G49" s="2"/>
      <c r="H49" s="2"/>
      <c r="I49" s="2"/>
      <c r="J49" s="2"/>
    </row>
    <row r="50" spans="3:10" x14ac:dyDescent="0.25">
      <c r="C50" s="2"/>
      <c r="D50" s="2"/>
      <c r="E50" s="2"/>
      <c r="F50" s="2"/>
      <c r="G50" s="2"/>
      <c r="H50" s="2"/>
      <c r="I50" s="2"/>
      <c r="J50" s="2"/>
    </row>
    <row r="51" spans="3:10" x14ac:dyDescent="0.25">
      <c r="C51" s="2"/>
      <c r="D51" s="2"/>
      <c r="E51" s="2"/>
      <c r="F51" s="2"/>
      <c r="G51" s="2"/>
      <c r="H51" s="2"/>
      <c r="I51" s="2"/>
      <c r="J51" s="2"/>
    </row>
    <row r="52" spans="3:10" x14ac:dyDescent="0.25">
      <c r="C52" s="2"/>
      <c r="D52" s="2"/>
      <c r="E52" s="2"/>
      <c r="F52" s="2"/>
      <c r="G52" s="2"/>
      <c r="H52" s="2"/>
      <c r="I52" s="2"/>
      <c r="J52" s="2"/>
    </row>
    <row r="53" spans="3:10" x14ac:dyDescent="0.25">
      <c r="C53" s="2"/>
      <c r="D53" s="2"/>
      <c r="E53" s="2"/>
      <c r="F53" s="2"/>
      <c r="G53" s="2"/>
      <c r="H53" s="2"/>
      <c r="I53" s="2"/>
      <c r="J53" s="2"/>
    </row>
    <row r="54" spans="3:10" x14ac:dyDescent="0.25">
      <c r="C54" s="2"/>
      <c r="D54" s="2"/>
      <c r="E54" s="2"/>
      <c r="F54" s="2"/>
      <c r="G54" s="2"/>
      <c r="H54" s="2"/>
      <c r="I54" s="2"/>
      <c r="J54" s="2"/>
    </row>
    <row r="55" spans="3:10" x14ac:dyDescent="0.25">
      <c r="C55" s="2"/>
      <c r="D55" s="2"/>
      <c r="E55" s="2"/>
      <c r="F55" s="2"/>
      <c r="G55" s="2"/>
      <c r="H55" s="2"/>
      <c r="I55" s="2"/>
      <c r="J55" s="2"/>
    </row>
    <row r="56" spans="3:10" x14ac:dyDescent="0.25">
      <c r="C56" s="2"/>
      <c r="D56" s="2"/>
      <c r="E56" s="2"/>
      <c r="F56" s="2"/>
      <c r="G56" s="2"/>
      <c r="H56" s="2"/>
      <c r="I56" s="2"/>
      <c r="J56" s="2"/>
    </row>
    <row r="57" spans="3:10" x14ac:dyDescent="0.25">
      <c r="C57" s="2"/>
      <c r="D57" s="2"/>
      <c r="E57" s="2"/>
      <c r="F57" s="2"/>
      <c r="G57" s="2"/>
      <c r="H57" s="2"/>
      <c r="I57" s="2"/>
      <c r="J57" s="2"/>
    </row>
    <row r="58" spans="3:10" x14ac:dyDescent="0.25">
      <c r="C58" s="2"/>
      <c r="D58" s="2"/>
      <c r="E58" s="2"/>
      <c r="F58" s="2"/>
      <c r="G58" s="2"/>
      <c r="H58" s="2"/>
      <c r="I58" s="2"/>
      <c r="J58" s="2"/>
    </row>
    <row r="59" spans="3:10" x14ac:dyDescent="0.25">
      <c r="C59" s="2"/>
      <c r="D59" s="2"/>
      <c r="E59" s="2"/>
      <c r="F59" s="2"/>
      <c r="G59" s="2"/>
      <c r="H59" s="2"/>
      <c r="I59" s="2"/>
      <c r="J59" s="2"/>
    </row>
    <row r="60" spans="3:10" x14ac:dyDescent="0.25">
      <c r="C60" s="2"/>
      <c r="D60" s="2"/>
      <c r="E60" s="2"/>
      <c r="F60" s="2"/>
      <c r="G60" s="2"/>
      <c r="H60" s="2"/>
      <c r="I60" s="2"/>
      <c r="J60" s="2"/>
    </row>
    <row r="61" spans="3:10" x14ac:dyDescent="0.25">
      <c r="C61" s="2"/>
      <c r="D61" s="2"/>
      <c r="E61" s="2"/>
      <c r="F61" s="2"/>
      <c r="G61" s="2"/>
      <c r="H61" s="2"/>
      <c r="I61" s="2"/>
      <c r="J61" s="2"/>
    </row>
    <row r="62" spans="3:10" x14ac:dyDescent="0.25">
      <c r="C62" s="2"/>
      <c r="D62" s="2"/>
      <c r="E62" s="2"/>
      <c r="F62" s="2"/>
      <c r="G62" s="2"/>
      <c r="H62" s="2"/>
      <c r="I62" s="2"/>
      <c r="J62" s="2"/>
    </row>
    <row r="63" spans="3:10" x14ac:dyDescent="0.25">
      <c r="C63" s="2"/>
      <c r="D63" s="2"/>
      <c r="E63" s="2"/>
      <c r="F63" s="2"/>
      <c r="G63" s="2"/>
      <c r="H63" s="2"/>
      <c r="I63" s="2"/>
      <c r="J63" s="2"/>
    </row>
    <row r="64" spans="3:10" x14ac:dyDescent="0.25">
      <c r="C64" s="2"/>
      <c r="D64" s="2"/>
      <c r="E64" s="2"/>
      <c r="F64" s="2"/>
      <c r="G64" s="2"/>
      <c r="H64" s="2"/>
      <c r="I64" s="2"/>
      <c r="J64" s="2"/>
    </row>
    <row r="65" spans="3:10" x14ac:dyDescent="0.25">
      <c r="C65" s="2"/>
      <c r="D65" s="2"/>
      <c r="E65" s="2"/>
      <c r="F65" s="2"/>
      <c r="G65" s="2"/>
      <c r="H65" s="2"/>
      <c r="I65" s="2"/>
      <c r="J65" s="2"/>
    </row>
    <row r="66" spans="3:10" x14ac:dyDescent="0.25">
      <c r="C66" s="2"/>
      <c r="D66" s="2"/>
      <c r="E66" s="2"/>
      <c r="F66" s="2"/>
      <c r="G66" s="2"/>
      <c r="H66" s="2"/>
      <c r="I66" s="2"/>
      <c r="J66" s="2"/>
    </row>
    <row r="67" spans="3:10" x14ac:dyDescent="0.25">
      <c r="C67" s="2"/>
      <c r="D67" s="2"/>
      <c r="E67" s="2"/>
      <c r="F67" s="2"/>
      <c r="G67" s="2"/>
      <c r="H67" s="2"/>
      <c r="I67" s="2"/>
      <c r="J67" s="2"/>
    </row>
    <row r="68" spans="3:10" x14ac:dyDescent="0.25">
      <c r="C68" s="2"/>
      <c r="D68" s="2"/>
      <c r="E68" s="2"/>
      <c r="F68" s="2"/>
      <c r="G68" s="2"/>
      <c r="H68" s="2"/>
      <c r="I68" s="2"/>
      <c r="J68" s="2"/>
    </row>
    <row r="69" spans="3:10" x14ac:dyDescent="0.25">
      <c r="C69" s="2"/>
      <c r="D69" s="2"/>
      <c r="E69" s="2"/>
      <c r="F69" s="2"/>
      <c r="G69" s="2"/>
      <c r="H69" s="2"/>
      <c r="I69" s="2"/>
      <c r="J69" s="2"/>
    </row>
    <row r="70" spans="3:10" x14ac:dyDescent="0.25">
      <c r="C70" s="2"/>
      <c r="D70" s="2"/>
      <c r="E70" s="2"/>
      <c r="F70" s="2"/>
      <c r="G70" s="2"/>
      <c r="H70" s="2"/>
      <c r="I70" s="2"/>
      <c r="J70" s="2"/>
    </row>
    <row r="71" spans="3:10" x14ac:dyDescent="0.25">
      <c r="C71" s="2"/>
      <c r="D71" s="2"/>
      <c r="E71" s="2"/>
      <c r="F71" s="2"/>
      <c r="G71" s="2"/>
      <c r="H71" s="2"/>
      <c r="I71" s="2"/>
      <c r="J71" s="2"/>
    </row>
    <row r="72" spans="3:10" x14ac:dyDescent="0.25">
      <c r="C72" s="2"/>
      <c r="D72" s="2"/>
      <c r="E72" s="2"/>
      <c r="F72" s="2"/>
      <c r="G72" s="2"/>
      <c r="H72" s="2"/>
      <c r="I72" s="2"/>
      <c r="J72" s="2"/>
    </row>
    <row r="73" spans="3:10" x14ac:dyDescent="0.25">
      <c r="C73" s="2"/>
      <c r="D73" s="2"/>
      <c r="E73" s="2"/>
      <c r="F73" s="2"/>
      <c r="G73" s="2"/>
      <c r="H73" s="2"/>
      <c r="I73" s="2"/>
      <c r="J73" s="2"/>
    </row>
    <row r="74" spans="3:10" x14ac:dyDescent="0.25">
      <c r="C74" s="2"/>
      <c r="D74" s="2"/>
      <c r="E74" s="2"/>
      <c r="F74" s="2"/>
      <c r="G74" s="2"/>
      <c r="H74" s="2"/>
      <c r="I74" s="2"/>
      <c r="J74" s="2"/>
    </row>
    <row r="75" spans="3:10" x14ac:dyDescent="0.25">
      <c r="C75" s="2"/>
      <c r="D75" s="2"/>
      <c r="E75" s="2"/>
      <c r="F75" s="2"/>
      <c r="G75" s="2"/>
      <c r="H75" s="2"/>
      <c r="I75" s="2"/>
      <c r="J75" s="2"/>
    </row>
    <row r="76" spans="3:10" x14ac:dyDescent="0.25">
      <c r="C76" s="2"/>
      <c r="D76" s="2"/>
      <c r="E76" s="2"/>
      <c r="F76" s="2"/>
      <c r="G76" s="2"/>
      <c r="H76" s="2"/>
      <c r="I76" s="2"/>
      <c r="J76" s="2"/>
    </row>
    <row r="77" spans="3:10" x14ac:dyDescent="0.25">
      <c r="C77" s="2"/>
      <c r="D77" s="2"/>
      <c r="E77" s="2"/>
      <c r="F77" s="2"/>
      <c r="G77" s="2"/>
      <c r="H77" s="2"/>
      <c r="I77" s="2"/>
      <c r="J77" s="2"/>
    </row>
    <row r="78" spans="3:10" x14ac:dyDescent="0.25">
      <c r="C78" s="2"/>
      <c r="D78" s="2"/>
      <c r="E78" s="2"/>
      <c r="F78" s="2"/>
      <c r="G78" s="2"/>
      <c r="H78" s="2"/>
      <c r="I78" s="2"/>
      <c r="J78" s="2"/>
    </row>
    <row r="79" spans="3:10" x14ac:dyDescent="0.25">
      <c r="C79" s="2"/>
      <c r="D79" s="2"/>
      <c r="E79" s="2"/>
      <c r="F79" s="2"/>
      <c r="G79" s="2"/>
      <c r="H79" s="2"/>
      <c r="I79" s="2"/>
      <c r="J79" s="2"/>
    </row>
    <row r="80" spans="3:10" x14ac:dyDescent="0.25">
      <c r="C80" s="2"/>
      <c r="D80" s="2"/>
      <c r="E80" s="2"/>
      <c r="F80" s="2"/>
      <c r="G80" s="2"/>
      <c r="H80" s="2"/>
      <c r="I80" s="2"/>
      <c r="J80" s="2"/>
    </row>
    <row r="81" spans="3:10" x14ac:dyDescent="0.25">
      <c r="C81" s="2"/>
      <c r="D81" s="2"/>
      <c r="E81" s="2"/>
      <c r="F81" s="2"/>
      <c r="G81" s="2"/>
      <c r="H81" s="2"/>
      <c r="I81" s="2"/>
      <c r="J81" s="2"/>
    </row>
    <row r="82" spans="3:10" x14ac:dyDescent="0.25">
      <c r="C82" s="2"/>
      <c r="D82" s="2"/>
      <c r="E82" s="2"/>
      <c r="F82" s="2"/>
      <c r="G82" s="2"/>
      <c r="H82" s="2"/>
      <c r="I82" s="2"/>
      <c r="J82" s="2"/>
    </row>
    <row r="83" spans="3:10" x14ac:dyDescent="0.25">
      <c r="C83" s="2"/>
      <c r="D83" s="2"/>
      <c r="E83" s="2"/>
      <c r="F83" s="2"/>
      <c r="G83" s="2"/>
      <c r="H83" s="2"/>
      <c r="I83" s="2"/>
      <c r="J83" s="2"/>
    </row>
    <row r="84" spans="3:10" x14ac:dyDescent="0.25">
      <c r="C84" s="2"/>
      <c r="D84" s="2"/>
      <c r="E84" s="2"/>
      <c r="F84" s="2"/>
      <c r="G84" s="2"/>
      <c r="H84" s="2"/>
      <c r="I84" s="2"/>
      <c r="J84" s="2"/>
    </row>
    <row r="85" spans="3:10" x14ac:dyDescent="0.25">
      <c r="C85" s="2"/>
      <c r="D85" s="2"/>
      <c r="E85" s="2"/>
      <c r="F85" s="2"/>
      <c r="G85" s="2"/>
      <c r="H85" s="2"/>
      <c r="I85" s="2"/>
      <c r="J85" s="2"/>
    </row>
    <row r="86" spans="3:10" x14ac:dyDescent="0.25">
      <c r="C86" s="2"/>
      <c r="D86" s="2"/>
      <c r="E86" s="2"/>
      <c r="F86" s="2"/>
      <c r="G86" s="2"/>
      <c r="H86" s="2"/>
      <c r="I86" s="2"/>
      <c r="J86" s="2"/>
    </row>
    <row r="87" spans="3:10" x14ac:dyDescent="0.25">
      <c r="C87" s="2"/>
      <c r="D87" s="2"/>
      <c r="E87" s="2"/>
      <c r="F87" s="2"/>
      <c r="G87" s="2"/>
      <c r="H87" s="2"/>
      <c r="I87" s="2"/>
      <c r="J87" s="2"/>
    </row>
    <row r="88" spans="3:10" x14ac:dyDescent="0.25">
      <c r="C88" s="2"/>
      <c r="D88" s="2"/>
      <c r="E88" s="2"/>
      <c r="F88" s="2"/>
      <c r="G88" s="2"/>
      <c r="H88" s="2"/>
      <c r="I88" s="2"/>
      <c r="J88" s="2"/>
    </row>
    <row r="89" spans="3:10" x14ac:dyDescent="0.25">
      <c r="C89" s="2"/>
      <c r="D89" s="2"/>
      <c r="E89" s="2"/>
      <c r="F89" s="2"/>
      <c r="G89" s="2"/>
      <c r="H89" s="2"/>
      <c r="I89" s="2"/>
      <c r="J89" s="2"/>
    </row>
    <row r="90" spans="3:10" x14ac:dyDescent="0.25">
      <c r="C90" s="2"/>
      <c r="D90" s="2"/>
      <c r="E90" s="2"/>
      <c r="F90" s="2"/>
      <c r="G90" s="2"/>
      <c r="H90" s="2"/>
      <c r="I90" s="2"/>
      <c r="J90" s="2"/>
    </row>
    <row r="91" spans="3:10" x14ac:dyDescent="0.25">
      <c r="C91" s="2"/>
      <c r="D91" s="2"/>
      <c r="E91" s="2"/>
      <c r="F91" s="2"/>
      <c r="G91" s="2"/>
      <c r="H91" s="2"/>
      <c r="I91" s="2"/>
      <c r="J91" s="2"/>
    </row>
    <row r="92" spans="3:10" x14ac:dyDescent="0.25">
      <c r="C92" s="2"/>
      <c r="D92" s="2"/>
      <c r="E92" s="2"/>
      <c r="F92" s="2"/>
      <c r="G92" s="2"/>
      <c r="H92" s="2"/>
      <c r="I92" s="2"/>
      <c r="J92" s="2"/>
    </row>
    <row r="93" spans="3:10" x14ac:dyDescent="0.25">
      <c r="C93" s="2"/>
      <c r="D93" s="2"/>
      <c r="E93" s="2"/>
      <c r="F93" s="2"/>
      <c r="G93" s="2"/>
      <c r="H93" s="2"/>
      <c r="I93" s="2"/>
      <c r="J93" s="2"/>
    </row>
    <row r="94" spans="3:10" x14ac:dyDescent="0.25">
      <c r="C94" s="2"/>
      <c r="D94" s="2"/>
      <c r="E94" s="2"/>
      <c r="F94" s="2"/>
      <c r="G94" s="2"/>
      <c r="H94" s="2"/>
      <c r="I94" s="2"/>
      <c r="J94" s="2"/>
    </row>
    <row r="95" spans="3:10" x14ac:dyDescent="0.25">
      <c r="C95" s="2"/>
      <c r="D95" s="2"/>
      <c r="E95" s="2"/>
      <c r="F95" s="2"/>
      <c r="G95" s="2"/>
      <c r="H95" s="2"/>
      <c r="I95" s="2"/>
      <c r="J95" s="2"/>
    </row>
    <row r="96" spans="3:10" x14ac:dyDescent="0.25">
      <c r="C96" s="2"/>
      <c r="D96" s="2"/>
      <c r="E96" s="2"/>
      <c r="F96" s="2"/>
      <c r="G96" s="2"/>
      <c r="H96" s="2"/>
      <c r="I96" s="2"/>
      <c r="J96" s="2"/>
    </row>
    <row r="97" spans="3:10" x14ac:dyDescent="0.25">
      <c r="C97" s="2"/>
      <c r="D97" s="2"/>
      <c r="E97" s="2"/>
      <c r="F97" s="2"/>
      <c r="G97" s="2"/>
      <c r="H97" s="2"/>
      <c r="I97" s="2"/>
      <c r="J97" s="2"/>
    </row>
    <row r="98" spans="3:10" x14ac:dyDescent="0.25">
      <c r="C98" s="2"/>
      <c r="D98" s="2"/>
      <c r="E98" s="2"/>
      <c r="F98" s="2"/>
      <c r="G98" s="2"/>
      <c r="H98" s="2"/>
      <c r="I98" s="2"/>
      <c r="J98" s="2"/>
    </row>
    <row r="99" spans="3:10" x14ac:dyDescent="0.25">
      <c r="C99" s="2"/>
      <c r="D99" s="2"/>
      <c r="E99" s="2"/>
      <c r="F99" s="2"/>
      <c r="G99" s="2"/>
      <c r="H99" s="2"/>
      <c r="I99" s="2"/>
      <c r="J99" s="2"/>
    </row>
    <row r="100" spans="3:10" x14ac:dyDescent="0.25">
      <c r="C100" s="2"/>
      <c r="D100" s="2"/>
      <c r="E100" s="2"/>
      <c r="F100" s="2"/>
      <c r="G100" s="2"/>
      <c r="H100" s="2"/>
      <c r="I100" s="2"/>
      <c r="J100" s="2"/>
    </row>
    <row r="101" spans="3:10" x14ac:dyDescent="0.25">
      <c r="C101" s="2"/>
      <c r="D101" s="2"/>
      <c r="E101" s="2"/>
      <c r="F101" s="2"/>
      <c r="G101" s="2"/>
      <c r="H101" s="2"/>
      <c r="I101" s="2"/>
      <c r="J101" s="2"/>
    </row>
    <row r="102" spans="3:10" x14ac:dyDescent="0.25">
      <c r="C102" s="2"/>
      <c r="D102" s="2"/>
      <c r="E102" s="2"/>
      <c r="F102" s="2"/>
      <c r="G102" s="2"/>
      <c r="H102" s="2"/>
      <c r="I102" s="2"/>
      <c r="J102" s="2"/>
    </row>
    <row r="103" spans="3:10" x14ac:dyDescent="0.25">
      <c r="C103" s="2"/>
      <c r="D103" s="2"/>
      <c r="E103" s="2"/>
      <c r="F103" s="2"/>
      <c r="G103" s="2"/>
      <c r="H103" s="2"/>
      <c r="I103" s="2"/>
      <c r="J103" s="2"/>
    </row>
    <row r="104" spans="3:10" x14ac:dyDescent="0.25">
      <c r="C104" s="2"/>
      <c r="D104" s="2"/>
      <c r="E104" s="2"/>
      <c r="F104" s="2"/>
      <c r="G104" s="2"/>
      <c r="H104" s="2"/>
      <c r="I104" s="2"/>
      <c r="J104" s="2"/>
    </row>
    <row r="105" spans="3:10" x14ac:dyDescent="0.25">
      <c r="C105" s="2"/>
      <c r="D105" s="2"/>
      <c r="E105" s="2"/>
      <c r="F105" s="2"/>
      <c r="G105" s="2"/>
      <c r="H105" s="2"/>
      <c r="I105" s="2"/>
      <c r="J105" s="2"/>
    </row>
    <row r="106" spans="3:10" x14ac:dyDescent="0.25">
      <c r="C106" s="2"/>
      <c r="D106" s="2"/>
      <c r="E106" s="2"/>
      <c r="F106" s="2"/>
      <c r="G106" s="2"/>
      <c r="H106" s="2"/>
      <c r="I106" s="2"/>
      <c r="J106" s="2"/>
    </row>
    <row r="107" spans="3:10" x14ac:dyDescent="0.25">
      <c r="C107" s="2"/>
      <c r="D107" s="2"/>
      <c r="E107" s="2"/>
      <c r="F107" s="2"/>
      <c r="G107" s="2"/>
      <c r="H107" s="2"/>
      <c r="I107" s="2"/>
      <c r="J107" s="2"/>
    </row>
    <row r="108" spans="3:10" x14ac:dyDescent="0.25">
      <c r="C108" s="2"/>
      <c r="D108" s="2"/>
      <c r="E108" s="2"/>
      <c r="F108" s="2"/>
      <c r="G108" s="2"/>
      <c r="H108" s="2"/>
      <c r="I108" s="2"/>
      <c r="J108" s="2"/>
    </row>
    <row r="109" spans="3:10" x14ac:dyDescent="0.25">
      <c r="C109" s="2"/>
      <c r="D109" s="2"/>
      <c r="E109" s="2"/>
      <c r="F109" s="2"/>
      <c r="G109" s="2"/>
      <c r="H109" s="2"/>
      <c r="I109" s="2"/>
      <c r="J109" s="2"/>
    </row>
    <row r="110" spans="3:10" x14ac:dyDescent="0.25">
      <c r="C110" s="2"/>
      <c r="D110" s="2"/>
      <c r="E110" s="2"/>
      <c r="F110" s="2"/>
      <c r="G110" s="2"/>
      <c r="H110" s="2"/>
      <c r="I110" s="2"/>
      <c r="J110" s="2"/>
    </row>
    <row r="111" spans="3:10" x14ac:dyDescent="0.25">
      <c r="C111" s="2"/>
      <c r="D111" s="2"/>
      <c r="E111" s="2"/>
      <c r="F111" s="2"/>
      <c r="G111" s="2"/>
      <c r="H111" s="2"/>
      <c r="I111" s="2"/>
      <c r="J111" s="2"/>
    </row>
    <row r="112" spans="3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  <c r="I114" s="2"/>
      <c r="J114" s="2"/>
    </row>
    <row r="115" spans="3:10" x14ac:dyDescent="0.25">
      <c r="C115" s="2"/>
      <c r="D115" s="2"/>
      <c r="E115" s="2"/>
      <c r="F115" s="2"/>
      <c r="G115" s="2"/>
      <c r="H115" s="2"/>
      <c r="I115" s="2"/>
      <c r="J115" s="2"/>
    </row>
    <row r="116" spans="3:10" x14ac:dyDescent="0.25">
      <c r="C116" s="2"/>
      <c r="D116" s="2"/>
      <c r="E116" s="2"/>
      <c r="F116" s="2"/>
      <c r="G116" s="2"/>
      <c r="H116" s="2"/>
      <c r="I116" s="2"/>
      <c r="J116" s="2"/>
    </row>
    <row r="117" spans="3:10" x14ac:dyDescent="0.25">
      <c r="C117" s="2"/>
      <c r="D117" s="2"/>
      <c r="E117" s="2"/>
      <c r="F117" s="2"/>
      <c r="G117" s="2"/>
      <c r="H117" s="2"/>
      <c r="I117" s="2"/>
      <c r="J117" s="2"/>
    </row>
    <row r="118" spans="3:10" x14ac:dyDescent="0.25">
      <c r="C118" s="2"/>
      <c r="D118" s="2"/>
      <c r="E118" s="2"/>
      <c r="F118" s="2"/>
      <c r="G118" s="2"/>
      <c r="H118" s="2"/>
      <c r="I118" s="2"/>
      <c r="J118" s="2"/>
    </row>
    <row r="119" spans="3:10" x14ac:dyDescent="0.25">
      <c r="C119" s="2"/>
      <c r="D119" s="2"/>
      <c r="E119" s="2"/>
      <c r="F119" s="2"/>
      <c r="G119" s="2"/>
      <c r="H119" s="2"/>
      <c r="I119" s="2"/>
      <c r="J119" s="2"/>
    </row>
    <row r="120" spans="3:10" x14ac:dyDescent="0.25">
      <c r="C120" s="2"/>
      <c r="D120" s="2"/>
      <c r="E120" s="2"/>
      <c r="F120" s="2"/>
      <c r="G120" s="2"/>
      <c r="H120" s="2"/>
      <c r="I120" s="2"/>
      <c r="J120" s="2"/>
    </row>
    <row r="121" spans="3:10" x14ac:dyDescent="0.25">
      <c r="C121" s="2"/>
      <c r="D121" s="2"/>
      <c r="E121" s="2"/>
      <c r="F121" s="2"/>
      <c r="G121" s="2"/>
      <c r="H121" s="2"/>
      <c r="I121" s="2"/>
      <c r="J121" s="2"/>
    </row>
    <row r="122" spans="3:10" x14ac:dyDescent="0.25">
      <c r="C122" s="2"/>
      <c r="D122" s="2"/>
      <c r="E122" s="2"/>
      <c r="F122" s="2"/>
      <c r="G122" s="2"/>
      <c r="H122" s="2"/>
      <c r="I122" s="2"/>
      <c r="J122" s="2"/>
    </row>
    <row r="123" spans="3:10" x14ac:dyDescent="0.25">
      <c r="C123" s="2"/>
      <c r="D123" s="2"/>
      <c r="E123" s="2"/>
      <c r="F123" s="2"/>
      <c r="G123" s="2"/>
      <c r="H123" s="2"/>
      <c r="I123" s="2"/>
      <c r="J123" s="2"/>
    </row>
    <row r="124" spans="3:10" x14ac:dyDescent="0.25">
      <c r="C124" s="2"/>
      <c r="D124" s="2"/>
      <c r="E124" s="2"/>
      <c r="F124" s="2"/>
      <c r="G124" s="2"/>
      <c r="H124" s="2"/>
      <c r="I124" s="2"/>
      <c r="J124" s="2"/>
    </row>
    <row r="125" spans="3:10" x14ac:dyDescent="0.25">
      <c r="C125" s="2"/>
      <c r="D125" s="2"/>
      <c r="E125" s="2"/>
      <c r="F125" s="2"/>
      <c r="G125" s="2"/>
      <c r="H125" s="2"/>
      <c r="I125" s="2"/>
      <c r="J125" s="2"/>
    </row>
    <row r="126" spans="3:10" x14ac:dyDescent="0.25">
      <c r="C126" s="2"/>
      <c r="D126" s="2"/>
      <c r="E126" s="2"/>
      <c r="F126" s="2"/>
      <c r="G126" s="2"/>
      <c r="H126" s="2"/>
      <c r="I126" s="2"/>
      <c r="J126" s="2"/>
    </row>
    <row r="127" spans="3:10" x14ac:dyDescent="0.25">
      <c r="C127" s="2"/>
      <c r="D127" s="2"/>
      <c r="E127" s="2"/>
      <c r="F127" s="2"/>
      <c r="G127" s="2"/>
      <c r="H127" s="2"/>
      <c r="I127" s="2"/>
      <c r="J127" s="2"/>
    </row>
    <row r="128" spans="3:10" x14ac:dyDescent="0.25">
      <c r="C128" s="2"/>
      <c r="D128" s="2"/>
      <c r="E128" s="2"/>
      <c r="F128" s="2"/>
      <c r="G128" s="2"/>
      <c r="H128" s="2"/>
      <c r="I128" s="2"/>
      <c r="J128" s="2"/>
    </row>
    <row r="129" spans="3:10" x14ac:dyDescent="0.25">
      <c r="C129" s="2"/>
      <c r="D129" s="2"/>
      <c r="E129" s="2"/>
      <c r="F129" s="2"/>
      <c r="G129" s="2"/>
      <c r="H129" s="2"/>
      <c r="I129" s="2"/>
      <c r="J129" s="2"/>
    </row>
    <row r="130" spans="3:10" x14ac:dyDescent="0.25">
      <c r="C130" s="2"/>
      <c r="D130" s="2"/>
      <c r="E130" s="2"/>
      <c r="F130" s="2"/>
      <c r="G130" s="2"/>
      <c r="H130" s="2"/>
      <c r="I130" s="2"/>
      <c r="J130" s="2"/>
    </row>
    <row r="131" spans="3:10" x14ac:dyDescent="0.25">
      <c r="C131" s="2"/>
      <c r="D131" s="2"/>
      <c r="E131" s="2"/>
      <c r="F131" s="2"/>
      <c r="G131" s="2"/>
      <c r="H131" s="2"/>
      <c r="I131" s="2"/>
      <c r="J131" s="2"/>
    </row>
    <row r="132" spans="3:10" x14ac:dyDescent="0.25">
      <c r="C132" s="2"/>
      <c r="D132" s="2"/>
      <c r="E132" s="2"/>
      <c r="F132" s="2"/>
      <c r="G132" s="2"/>
      <c r="H132" s="2"/>
      <c r="I132" s="2"/>
      <c r="J132" s="2"/>
    </row>
    <row r="133" spans="3:10" x14ac:dyDescent="0.25">
      <c r="C133" s="2"/>
      <c r="D133" s="2"/>
      <c r="E133" s="2"/>
      <c r="F133" s="2"/>
      <c r="G133" s="2"/>
      <c r="H133" s="2"/>
      <c r="I133" s="2"/>
      <c r="J133" s="2"/>
    </row>
    <row r="134" spans="3:10" x14ac:dyDescent="0.25">
      <c r="C134" s="2"/>
      <c r="D134" s="2"/>
      <c r="E134" s="2"/>
      <c r="F134" s="2"/>
      <c r="G134" s="2"/>
      <c r="H134" s="2"/>
      <c r="I134" s="2"/>
      <c r="J134" s="2"/>
    </row>
    <row r="135" spans="3:10" x14ac:dyDescent="0.25">
      <c r="C135" s="2"/>
      <c r="D135" s="2"/>
      <c r="E135" s="2"/>
      <c r="F135" s="2"/>
      <c r="G135" s="2"/>
      <c r="H135" s="2"/>
      <c r="I135" s="2"/>
      <c r="J135" s="2"/>
    </row>
    <row r="136" spans="3:10" x14ac:dyDescent="0.25">
      <c r="C136" s="2"/>
      <c r="D136" s="2"/>
      <c r="E136" s="2"/>
      <c r="F136" s="2"/>
      <c r="G136" s="2"/>
      <c r="H136" s="2"/>
      <c r="I136" s="2"/>
      <c r="J136" s="2"/>
    </row>
    <row r="137" spans="3:10" x14ac:dyDescent="0.25">
      <c r="C137" s="2"/>
      <c r="D137" s="2"/>
      <c r="E137" s="2"/>
      <c r="F137" s="2"/>
      <c r="G137" s="2"/>
      <c r="H137" s="2"/>
      <c r="I137" s="2"/>
      <c r="J137" s="2"/>
    </row>
    <row r="138" spans="3:10" x14ac:dyDescent="0.25">
      <c r="C138" s="2"/>
      <c r="D138" s="2"/>
      <c r="E138" s="2"/>
      <c r="F138" s="2"/>
      <c r="G138" s="2"/>
      <c r="H138" s="2"/>
      <c r="I138" s="2"/>
      <c r="J138" s="2"/>
    </row>
    <row r="139" spans="3:10" x14ac:dyDescent="0.25">
      <c r="C139" s="2"/>
      <c r="D139" s="2"/>
      <c r="E139" s="2"/>
      <c r="F139" s="2"/>
      <c r="G139" s="2"/>
      <c r="H139" s="2"/>
      <c r="I139" s="2"/>
      <c r="J139" s="2"/>
    </row>
    <row r="140" spans="3:10" x14ac:dyDescent="0.25">
      <c r="C140" s="2"/>
      <c r="D140" s="2"/>
      <c r="E140" s="2"/>
      <c r="F140" s="2"/>
      <c r="G140" s="2"/>
      <c r="H140" s="2"/>
      <c r="I140" s="2"/>
      <c r="J140" s="2"/>
    </row>
    <row r="141" spans="3:10" x14ac:dyDescent="0.25">
      <c r="C141" s="2"/>
      <c r="D141" s="2"/>
      <c r="E141" s="2"/>
      <c r="F141" s="2"/>
      <c r="G141" s="2"/>
      <c r="H141" s="2"/>
      <c r="I141" s="2"/>
      <c r="J141" s="2"/>
    </row>
    <row r="142" spans="3:10" x14ac:dyDescent="0.25">
      <c r="C142" s="2"/>
      <c r="D142" s="2"/>
      <c r="E142" s="2"/>
      <c r="F142" s="2"/>
      <c r="G142" s="2"/>
      <c r="H142" s="2"/>
      <c r="I142" s="2"/>
      <c r="J142" s="2"/>
    </row>
    <row r="143" spans="3:10" x14ac:dyDescent="0.25">
      <c r="C143" s="2"/>
      <c r="D143" s="2"/>
      <c r="E143" s="2"/>
      <c r="F143" s="2"/>
      <c r="G143" s="2"/>
      <c r="H143" s="2"/>
      <c r="I143" s="2"/>
      <c r="J143" s="2"/>
    </row>
    <row r="144" spans="3:10" x14ac:dyDescent="0.25">
      <c r="C144" s="2"/>
      <c r="D144" s="2"/>
      <c r="E144" s="2"/>
      <c r="F144" s="2"/>
      <c r="G144" s="2"/>
      <c r="H144" s="2"/>
      <c r="I144" s="2"/>
      <c r="J144" s="2"/>
    </row>
    <row r="145" spans="3:10" x14ac:dyDescent="0.25">
      <c r="C145" s="2"/>
      <c r="D145" s="2"/>
      <c r="E145" s="2"/>
      <c r="F145" s="2"/>
      <c r="G145" s="2"/>
      <c r="H145" s="2"/>
      <c r="I145" s="2"/>
      <c r="J145" s="2"/>
    </row>
    <row r="146" spans="3:10" x14ac:dyDescent="0.25">
      <c r="C146" s="2"/>
      <c r="D146" s="2"/>
      <c r="E146" s="2"/>
      <c r="F146" s="2"/>
      <c r="G146" s="2"/>
      <c r="H146" s="2"/>
      <c r="I146" s="2"/>
      <c r="J146" s="2"/>
    </row>
    <row r="147" spans="3:10" x14ac:dyDescent="0.25">
      <c r="C147" s="2"/>
      <c r="D147" s="2"/>
      <c r="E147" s="2"/>
      <c r="F147" s="2"/>
      <c r="G147" s="2"/>
      <c r="H147" s="2"/>
      <c r="I147" s="2"/>
      <c r="J147" s="2"/>
    </row>
    <row r="148" spans="3:10" x14ac:dyDescent="0.25">
      <c r="C148" s="2"/>
      <c r="D148" s="2"/>
      <c r="E148" s="2"/>
      <c r="F148" s="2"/>
      <c r="G148" s="2"/>
      <c r="H148" s="2"/>
      <c r="I148" s="2"/>
      <c r="J148" s="2"/>
    </row>
    <row r="149" spans="3:10" x14ac:dyDescent="0.25">
      <c r="C149" s="2"/>
      <c r="D149" s="2"/>
      <c r="E149" s="2"/>
      <c r="F149" s="2"/>
      <c r="G149" s="2"/>
      <c r="H149" s="2"/>
      <c r="I149" s="2"/>
      <c r="J149" s="2"/>
    </row>
    <row r="150" spans="3:10" x14ac:dyDescent="0.25">
      <c r="C150" s="2"/>
      <c r="D150" s="2"/>
      <c r="E150" s="2"/>
      <c r="F150" s="2"/>
      <c r="G150" s="2"/>
      <c r="H150" s="2"/>
      <c r="I150" s="2"/>
      <c r="J150" s="2"/>
    </row>
    <row r="151" spans="3:10" x14ac:dyDescent="0.25">
      <c r="C151" s="2"/>
      <c r="D151" s="2"/>
      <c r="E151" s="2"/>
      <c r="F151" s="2"/>
      <c r="G151" s="2"/>
      <c r="H151" s="2"/>
      <c r="I151" s="2"/>
      <c r="J151" s="2"/>
    </row>
    <row r="152" spans="3:10" x14ac:dyDescent="0.25">
      <c r="C152" s="2"/>
      <c r="D152" s="2"/>
      <c r="E152" s="2"/>
      <c r="F152" s="2"/>
      <c r="G152" s="2"/>
      <c r="H152" s="2"/>
      <c r="I152" s="2"/>
      <c r="J152" s="2"/>
    </row>
    <row r="153" spans="3:10" x14ac:dyDescent="0.25">
      <c r="C153" s="2"/>
      <c r="D153" s="2"/>
      <c r="E153" s="2"/>
      <c r="F153" s="2"/>
      <c r="G153" s="2"/>
      <c r="H153" s="2"/>
      <c r="I153" s="2"/>
      <c r="J153" s="2"/>
    </row>
    <row r="154" spans="3:10" x14ac:dyDescent="0.25">
      <c r="C154" s="2"/>
      <c r="D154" s="2"/>
      <c r="E154" s="2"/>
      <c r="F154" s="2"/>
      <c r="G154" s="2"/>
      <c r="H154" s="2"/>
      <c r="I154" s="2"/>
      <c r="J154" s="2"/>
    </row>
    <row r="155" spans="3:10" x14ac:dyDescent="0.25">
      <c r="C155" s="2"/>
      <c r="D155" s="2"/>
      <c r="E155" s="2"/>
      <c r="F155" s="2"/>
      <c r="G155" s="2"/>
      <c r="H155" s="2"/>
      <c r="I155" s="2"/>
      <c r="J155" s="2"/>
    </row>
    <row r="156" spans="3:10" x14ac:dyDescent="0.25">
      <c r="C156" s="2"/>
      <c r="D156" s="2"/>
      <c r="E156" s="2"/>
      <c r="F156" s="2"/>
      <c r="G156" s="2"/>
      <c r="H156" s="2"/>
      <c r="I156" s="2"/>
      <c r="J156" s="2"/>
    </row>
    <row r="157" spans="3:10" x14ac:dyDescent="0.25">
      <c r="C157" s="2"/>
      <c r="D157" s="2"/>
      <c r="E157" s="2"/>
      <c r="F157" s="2"/>
      <c r="G157" s="2"/>
      <c r="H157" s="2"/>
      <c r="I157" s="2"/>
      <c r="J157" s="2"/>
    </row>
    <row r="158" spans="3:10" x14ac:dyDescent="0.25">
      <c r="C158" s="2"/>
      <c r="D158" s="2"/>
      <c r="E158" s="2"/>
      <c r="F158" s="2"/>
      <c r="G158" s="2"/>
      <c r="H158" s="2"/>
      <c r="I158" s="2"/>
      <c r="J158" s="2"/>
    </row>
    <row r="159" spans="3:10" x14ac:dyDescent="0.25">
      <c r="C159" s="2"/>
      <c r="D159" s="2"/>
      <c r="E159" s="2"/>
      <c r="F159" s="2"/>
      <c r="G159" s="2"/>
      <c r="H159" s="2"/>
      <c r="I159" s="2"/>
      <c r="J159" s="2"/>
    </row>
    <row r="160" spans="3:10" x14ac:dyDescent="0.25">
      <c r="C160" s="2"/>
      <c r="D160" s="2"/>
      <c r="E160" s="2"/>
      <c r="F160" s="2"/>
      <c r="G160" s="2"/>
      <c r="H160" s="2"/>
      <c r="I160" s="2"/>
      <c r="J160" s="2"/>
    </row>
    <row r="161" spans="3:10" x14ac:dyDescent="0.25">
      <c r="C161" s="2"/>
      <c r="D161" s="2"/>
      <c r="E161" s="2"/>
      <c r="F161" s="2"/>
      <c r="G161" s="2"/>
      <c r="H161" s="2"/>
      <c r="I161" s="2"/>
      <c r="J161" s="2"/>
    </row>
    <row r="162" spans="3:10" x14ac:dyDescent="0.25">
      <c r="C162" s="2"/>
      <c r="D162" s="2"/>
      <c r="E162" s="2"/>
      <c r="F162" s="2"/>
      <c r="G162" s="2"/>
      <c r="H162" s="2"/>
      <c r="I162" s="2"/>
      <c r="J162" s="2"/>
    </row>
    <row r="163" spans="3:10" x14ac:dyDescent="0.25">
      <c r="C163" s="2"/>
      <c r="D163" s="2"/>
      <c r="E163" s="2"/>
      <c r="F163" s="2"/>
      <c r="G163" s="2"/>
      <c r="H163" s="2"/>
      <c r="I163" s="2"/>
      <c r="J163" s="2"/>
    </row>
    <row r="164" spans="3:10" x14ac:dyDescent="0.25">
      <c r="C164" s="2"/>
      <c r="D164" s="2"/>
      <c r="E164" s="2"/>
      <c r="F164" s="2"/>
      <c r="G164" s="2"/>
      <c r="H164" s="2"/>
      <c r="I164" s="2"/>
      <c r="J164" s="2"/>
    </row>
    <row r="165" spans="3:10" x14ac:dyDescent="0.25">
      <c r="C165" s="2"/>
      <c r="D165" s="2"/>
      <c r="E165" s="2"/>
      <c r="F165" s="2"/>
      <c r="G165" s="2"/>
      <c r="H165" s="2"/>
      <c r="I165" s="2"/>
      <c r="J165" s="2"/>
    </row>
    <row r="166" spans="3:10" x14ac:dyDescent="0.25">
      <c r="C166" s="2"/>
      <c r="D166" s="2"/>
      <c r="E166" s="2"/>
      <c r="F166" s="2"/>
      <c r="G166" s="2"/>
      <c r="H166" s="2"/>
      <c r="I166" s="2"/>
      <c r="J166" s="2"/>
    </row>
    <row r="167" spans="3:10" x14ac:dyDescent="0.25">
      <c r="C167" s="2"/>
      <c r="D167" s="2"/>
      <c r="E167" s="2"/>
      <c r="F167" s="2"/>
      <c r="G167" s="2"/>
      <c r="H167" s="2"/>
      <c r="I167" s="2"/>
      <c r="J167" s="2"/>
    </row>
    <row r="168" spans="3:10" x14ac:dyDescent="0.25">
      <c r="C168" s="2"/>
      <c r="D168" s="2"/>
      <c r="E168" s="2"/>
      <c r="F168" s="2"/>
      <c r="G168" s="2"/>
      <c r="H168" s="2"/>
      <c r="I168" s="2"/>
      <c r="J168" s="2"/>
    </row>
    <row r="169" spans="3:10" x14ac:dyDescent="0.25">
      <c r="C169" s="2"/>
      <c r="D169" s="2"/>
      <c r="E169" s="2"/>
      <c r="F169" s="2"/>
      <c r="G169" s="2"/>
      <c r="H169" s="2"/>
      <c r="I169" s="2"/>
      <c r="J169" s="2"/>
    </row>
    <row r="170" spans="3:10" x14ac:dyDescent="0.25">
      <c r="C170" s="2"/>
      <c r="D170" s="2"/>
      <c r="E170" s="2"/>
      <c r="F170" s="2"/>
      <c r="G170" s="2"/>
      <c r="H170" s="2"/>
      <c r="I170" s="2"/>
      <c r="J170" s="2"/>
    </row>
    <row r="171" spans="3:10" x14ac:dyDescent="0.25">
      <c r="C171" s="2"/>
      <c r="D171" s="2"/>
      <c r="E171" s="2"/>
      <c r="F171" s="2"/>
      <c r="G171" s="2"/>
      <c r="H171" s="2"/>
      <c r="I171" s="2"/>
      <c r="J171" s="2"/>
    </row>
    <row r="172" spans="3:10" x14ac:dyDescent="0.25">
      <c r="C172" s="2"/>
      <c r="D172" s="2"/>
      <c r="E172" s="2"/>
      <c r="F172" s="2"/>
      <c r="G172" s="2"/>
      <c r="H172" s="2"/>
      <c r="I172" s="2"/>
      <c r="J172" s="2"/>
    </row>
  </sheetData>
  <mergeCells count="12">
    <mergeCell ref="A22:B24"/>
    <mergeCell ref="B4:J4"/>
    <mergeCell ref="A6:A8"/>
    <mergeCell ref="B6:B8"/>
    <mergeCell ref="C6:C8"/>
    <mergeCell ref="D6:D8"/>
    <mergeCell ref="E23:G23"/>
    <mergeCell ref="H23:J23"/>
    <mergeCell ref="E24:J24"/>
    <mergeCell ref="E7:G7"/>
    <mergeCell ref="E6:J6"/>
    <mergeCell ref="H7:J7"/>
  </mergeCells>
  <pageMargins left="0.31496062992125984" right="0.31496062992125984" top="0.35433070866141736" bottom="0.35433070866141736" header="0.31496062992125984" footer="0.31496062992125984"/>
  <pageSetup paperSize="9" scale="65" orientation="landscape" horizontalDpi="200" verticalDpi="200" r:id="rId1"/>
  <headerFooter>
    <oddHeader>&amp;R&amp;"Times New Roman,Regular"2. pielikums
Paskaidrojuma rakstam pie 2020.gada budžeta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17.12.2019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Tiško</dc:creator>
  <cp:lastModifiedBy>Anna Jurkevica</cp:lastModifiedBy>
  <cp:lastPrinted>2019-12-19T16:40:18Z</cp:lastPrinted>
  <dcterms:created xsi:type="dcterms:W3CDTF">2019-09-24T11:23:09Z</dcterms:created>
  <dcterms:modified xsi:type="dcterms:W3CDTF">2019-12-19T16:40:27Z</dcterms:modified>
</cp:coreProperties>
</file>