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domes_sede\projekti\Formatēts_2024_08_29\NOT05\"/>
    </mc:Choice>
  </mc:AlternateContent>
  <xr:revisionPtr revIDLastSave="0" documentId="13_ncr:1_{49AE59B5-2813-453F-8734-15A142807008}" xr6:coauthVersionLast="47" xr6:coauthVersionMax="47" xr10:uidLastSave="{00000000-0000-0000-0000-000000000000}"/>
  <bookViews>
    <workbookView xWindow="7065" yWindow="390" windowWidth="21195" windowHeight="14520" tabRatio="740" xr2:uid="{00000000-000D-0000-FFFF-FFFF00000000}"/>
  </bookViews>
  <sheets>
    <sheet name="finansesanas_plan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C6" i="5"/>
  <c r="K44" i="5"/>
  <c r="J44" i="5"/>
  <c r="G44" i="5"/>
  <c r="H44" i="5"/>
  <c r="F44" i="5"/>
  <c r="E44" i="5"/>
  <c r="D44" i="5"/>
  <c r="C44" i="5"/>
  <c r="K32" i="5"/>
  <c r="C38" i="5"/>
  <c r="I48" i="5"/>
  <c r="L48" i="5" s="1"/>
  <c r="I47" i="5"/>
  <c r="L47" i="5" s="1"/>
  <c r="D38" i="5"/>
  <c r="E38" i="5"/>
  <c r="F38" i="5"/>
  <c r="G38" i="5"/>
  <c r="H38" i="5"/>
  <c r="J38" i="5"/>
  <c r="K38" i="5"/>
  <c r="M38" i="5"/>
  <c r="I39" i="5"/>
  <c r="L39" i="5" s="1"/>
  <c r="I40" i="5"/>
  <c r="L40" i="5" s="1"/>
  <c r="I41" i="5"/>
  <c r="L41" i="5" s="1"/>
  <c r="I42" i="5"/>
  <c r="L42" i="5" s="1"/>
  <c r="I43" i="5"/>
  <c r="L43" i="5" s="1"/>
  <c r="M44" i="5"/>
  <c r="I45" i="5"/>
  <c r="L45" i="5"/>
  <c r="I46" i="5"/>
  <c r="L46" i="5" s="1"/>
  <c r="I49" i="5"/>
  <c r="L49" i="5" s="1"/>
  <c r="J17" i="5"/>
  <c r="J16" i="5" s="1"/>
  <c r="C16" i="5"/>
  <c r="I29" i="5"/>
  <c r="L29" i="5" s="1"/>
  <c r="K31" i="5" l="1"/>
  <c r="C31" i="5"/>
  <c r="I44" i="5"/>
  <c r="L44" i="5" s="1"/>
  <c r="N44" i="5" s="1"/>
  <c r="C51" i="5"/>
  <c r="I38" i="5"/>
  <c r="C5" i="5"/>
  <c r="M25" i="5"/>
  <c r="M24" i="5"/>
  <c r="M23" i="5"/>
  <c r="M22" i="5"/>
  <c r="I34" i="5"/>
  <c r="L34" i="5" s="1"/>
  <c r="I35" i="5"/>
  <c r="L35" i="5" s="1"/>
  <c r="L38" i="5" l="1"/>
  <c r="N38" i="5" s="1"/>
  <c r="C30" i="5"/>
  <c r="M50" i="5"/>
  <c r="M32" i="5" l="1"/>
  <c r="K17" i="5"/>
  <c r="K16" i="5" s="1"/>
  <c r="E32" i="5"/>
  <c r="E17" i="5"/>
  <c r="E16" i="5" s="1"/>
  <c r="D17" i="5"/>
  <c r="D16" i="5" s="1"/>
  <c r="J32" i="5"/>
  <c r="M31" i="5" l="1"/>
  <c r="J31" i="5"/>
  <c r="K30" i="5"/>
  <c r="H32" i="5"/>
  <c r="G32" i="5"/>
  <c r="F32" i="5"/>
  <c r="D32" i="5"/>
  <c r="I33" i="5"/>
  <c r="L33" i="5" s="1"/>
  <c r="I36" i="5"/>
  <c r="L36" i="5" s="1"/>
  <c r="I37" i="5"/>
  <c r="L37" i="5" s="1"/>
  <c r="I50" i="5"/>
  <c r="L50" i="5" s="1"/>
  <c r="I28" i="5"/>
  <c r="L28" i="5" s="1"/>
  <c r="I27" i="5"/>
  <c r="L27" i="5" s="1"/>
  <c r="I26" i="5"/>
  <c r="L26" i="5" s="1"/>
  <c r="I25" i="5"/>
  <c r="I24" i="5"/>
  <c r="I23" i="5"/>
  <c r="I22" i="5"/>
  <c r="L22" i="5" s="1"/>
  <c r="I21" i="5"/>
  <c r="I20" i="5"/>
  <c r="I19" i="5"/>
  <c r="I18" i="5"/>
  <c r="H17" i="5"/>
  <c r="H16" i="5" s="1"/>
  <c r="G17" i="5"/>
  <c r="G16" i="5" s="1"/>
  <c r="F17" i="5"/>
  <c r="F16" i="5" s="1"/>
  <c r="L23" i="5" l="1"/>
  <c r="N23" i="5" s="1"/>
  <c r="L24" i="5"/>
  <c r="N24" i="5" s="1"/>
  <c r="L25" i="5"/>
  <c r="N25" i="5" s="1"/>
  <c r="J51" i="5"/>
  <c r="J30" i="5" s="1"/>
  <c r="N50" i="5"/>
  <c r="N22" i="5"/>
  <c r="E31" i="5"/>
  <c r="D31" i="5"/>
  <c r="H31" i="5"/>
  <c r="H51" i="5" s="1"/>
  <c r="I51" i="5" s="1"/>
  <c r="F31" i="5"/>
  <c r="G31" i="5"/>
  <c r="I32" i="5"/>
  <c r="I17" i="5"/>
  <c r="I16" i="5" s="1"/>
  <c r="L16" i="5" l="1"/>
  <c r="L32" i="5"/>
  <c r="N32" i="5" s="1"/>
  <c r="F51" i="5"/>
  <c r="F30" i="5" s="1"/>
  <c r="E51" i="5"/>
  <c r="E30" i="5" s="1"/>
  <c r="D51" i="5"/>
  <c r="D30" i="5" s="1"/>
  <c r="H30" i="5"/>
  <c r="G51" i="5"/>
  <c r="G30" i="5" s="1"/>
  <c r="I31" i="5"/>
  <c r="I30" i="5" l="1"/>
  <c r="L31" i="5"/>
  <c r="L30" i="5" s="1"/>
  <c r="N31" i="5"/>
</calcChain>
</file>

<file path=xl/sharedStrings.xml><?xml version="1.0" encoding="utf-8"?>
<sst xmlns="http://schemas.openxmlformats.org/spreadsheetml/2006/main" count="74" uniqueCount="50">
  <si>
    <t>Projekta īstenotājs:</t>
  </si>
  <si>
    <t xml:space="preserve">Kopējais projekta finansējums saskaņā ar apstiprināto projekta iesniegumu/Jūrmalas domes lēmumu: </t>
  </si>
  <si>
    <t>euro</t>
  </si>
  <si>
    <t xml:space="preserve"> -  attiecināmās izmaksas __% no kopējā projekta finansējuma</t>
  </si>
  <si>
    <r>
      <rPr>
        <i/>
        <sz val="9"/>
        <color theme="1"/>
        <rFont val="Times New Roman"/>
        <family val="1"/>
        <charset val="186"/>
      </rPr>
      <t xml:space="preserve">fonda nosaukums </t>
    </r>
    <r>
      <rPr>
        <sz val="9"/>
        <color theme="1"/>
        <rFont val="Times New Roman"/>
        <family val="1"/>
        <charset val="186"/>
      </rPr>
      <t>līdzfinansējums ___% jeb</t>
    </r>
  </si>
  <si>
    <r>
      <rPr>
        <i/>
        <sz val="9"/>
        <color theme="1"/>
        <rFont val="Times New Roman"/>
        <family val="1"/>
        <charset val="186"/>
      </rPr>
      <t>valsts budžeta</t>
    </r>
    <r>
      <rPr>
        <sz val="9"/>
        <color theme="1"/>
        <rFont val="Times New Roman"/>
        <family val="1"/>
        <charset val="186"/>
      </rPr>
      <t xml:space="preserve"> līdzfinansējums ___% jeb</t>
    </r>
  </si>
  <si>
    <t>cits ārējā finanšu avota līdzfinansējums ___% jeb</t>
  </si>
  <si>
    <t>Jūrmalas valstspilsētas pašvaldības līdzfinansējums ___% jeb</t>
  </si>
  <si>
    <t xml:space="preserve"> -  neattiecināmās izmaksas __% no kopējā projekta finansējuma</t>
  </si>
  <si>
    <t xml:space="preserve"> -  ārpusprojekta izmaksas __% no kopējā projekta finansējuma</t>
  </si>
  <si>
    <t>Projekta īstenošanai nodrošināmais priekšfinansējumu ___% apmērā no ______</t>
  </si>
  <si>
    <t>Pozīcija / gads</t>
  </si>
  <si>
    <r>
      <t xml:space="preserve">gadu pirms n-1 izpilde </t>
    </r>
    <r>
      <rPr>
        <i/>
        <sz val="9"/>
        <color theme="1"/>
        <rFont val="Times New Roman"/>
        <family val="1"/>
        <charset val="186"/>
      </rPr>
      <t>(euro)</t>
    </r>
  </si>
  <si>
    <r>
      <t xml:space="preserve">n-1 gada gaidāmā izpilde </t>
    </r>
    <r>
      <rPr>
        <i/>
        <sz val="9"/>
        <color theme="1"/>
        <rFont val="Times New Roman"/>
        <family val="1"/>
        <charset val="186"/>
      </rPr>
      <t>(euro)</t>
    </r>
  </si>
  <si>
    <r>
      <t xml:space="preserve">n gads </t>
    </r>
    <r>
      <rPr>
        <i/>
        <sz val="9"/>
        <rFont val="Times New Roman"/>
        <family val="1"/>
        <charset val="186"/>
      </rPr>
      <t>(euro)</t>
    </r>
  </si>
  <si>
    <r>
      <t xml:space="preserve">n+1 gads  </t>
    </r>
    <r>
      <rPr>
        <i/>
        <sz val="9"/>
        <rFont val="Times New Roman"/>
        <family val="1"/>
        <charset val="186"/>
      </rPr>
      <t>(euro)</t>
    </r>
  </si>
  <si>
    <r>
      <t xml:space="preserve">n+2 gads  </t>
    </r>
    <r>
      <rPr>
        <i/>
        <sz val="9"/>
        <color theme="1"/>
        <rFont val="Times New Roman"/>
        <family val="1"/>
        <charset val="186"/>
      </rPr>
      <t>(euro)</t>
    </r>
  </si>
  <si>
    <t>Kopā</t>
  </si>
  <si>
    <t>Pārbaude</t>
  </si>
  <si>
    <t>ceturksnis/ mēnesis/ pusgads *</t>
  </si>
  <si>
    <t xml:space="preserve"> n gads kopā</t>
  </si>
  <si>
    <t>saskaņā ar apstiprināto projekta iesniegumu/ Jūrmalas domes lēmumu:</t>
  </si>
  <si>
    <t>finansēšanas plānā plānoto  summu salīdzinājums ar apstiprināto finansējumu</t>
  </si>
  <si>
    <t>IEŅĒMUMI kopā, t.sk.:</t>
  </si>
  <si>
    <t>Atlikums perioda sākumā (F22010001), t.sk.</t>
  </si>
  <si>
    <t>no pašvaldības budžeta</t>
  </si>
  <si>
    <t>no valsts budžeta</t>
  </si>
  <si>
    <t>no Eiropas Savienības fonda</t>
  </si>
  <si>
    <r>
      <t>no ārvalstu finanšu palīdzības/</t>
    </r>
    <r>
      <rPr>
        <i/>
        <sz val="9"/>
        <rFont val="Times New Roman"/>
        <family val="1"/>
        <charset val="186"/>
      </rPr>
      <t>cits finansējuma avots</t>
    </r>
  </si>
  <si>
    <t>Priekšfinansējums no pašvaldības budžeta</t>
  </si>
  <si>
    <t>Līdzfinansējums no pašvaldības budžeta</t>
  </si>
  <si>
    <t xml:space="preserve">Pašvaldības budžeta līdzekļi neattiecināmo izmaksu veikšanai </t>
  </si>
  <si>
    <t xml:space="preserve">Pašvaldības budžeta līdzekļi ārpusprojekta izmaksu veikšanai </t>
  </si>
  <si>
    <t>Pašvaldību saņemtie valsts budžeta transferti noteiktam mērķim (18.6.2.0)</t>
  </si>
  <si>
    <t>Pašvaldības no valsts budžeta iestādēm saņemtie transferti Eiropas Savienības politiku instrumentuun ārvalstu finanšu palīdzības līdzfinansētajiem projektiem (pasākumiem) (18.6.3.0.)</t>
  </si>
  <si>
    <t>Ieņēmumi no vadošā partnera partneru grupas īstenotajiem Eiropas Savienības politiku instrumentu projektiem (21.1.9.4.)</t>
  </si>
  <si>
    <t>Ieņēmumu veids atbilstoši ieņēmumu klasifikācijai (norādīt)</t>
  </si>
  <si>
    <t>IZDEVUMI kopā, t.sk.:</t>
  </si>
  <si>
    <t>IZDEVUMI projekta aktivitāšu īstenošanai</t>
  </si>
  <si>
    <t>Attiecināmās izmaksas</t>
  </si>
  <si>
    <t>aktivitātes nosaukums</t>
  </si>
  <si>
    <t>..</t>
  </si>
  <si>
    <t>Neattiecināmās izmaksas</t>
  </si>
  <si>
    <t>Ārpusprojekta izmaksas</t>
  </si>
  <si>
    <t>Pašvaldības un tās iestāžu savstarpējie transferti (EKK 7230)</t>
  </si>
  <si>
    <t>Atlikums perioda beigās - kases apgrozības līdzekļi (F22010002 01)</t>
  </si>
  <si>
    <t>* var tikt norādīts mēnesis, ceturksnis, pusgads vai cits periods atbilstoši projekta dzīves ciklam,  kas pamato pašvaldības līdzfinansējuma, priekšfinansējuma, līdzekļu neattiecināmo un ārpusprojekta izdevumu segšanai apmēra nepieciešamību attiecīgajā periodā un norāda priekšfinansējuma atgriešanu pašvaldības budžetā, vienlaicīgi ņemot vērā projekta finansētāja noteiktos pārskata iesniegšanas periodus. Naudas plūsmu n gada periodu griezumā uzrādīt nav nepieciešams, ja (1) pašvaldības budžeta līdzekļi n gadā nav nepieciešami vai (2) tiek īstenots Eiropas Savienības Erasmus+ programmas finansēts projekts - šajos gadījumos aizpilda kolonnu "n gads, janvāris - decembris".</t>
  </si>
  <si>
    <t>** Liekās ieņēmumu/izdevumu pozīcijas nepieciešams dzēst/ paslēpt/ pēc nepieciešamības pievienot citu ieņēmumu pozīciju (atbilstoši projekta nosacījumiem).</t>
  </si>
  <si>
    <r>
      <t>Projekta "</t>
    </r>
    <r>
      <rPr>
        <i/>
        <u/>
        <sz val="12"/>
        <color theme="1"/>
        <rFont val="Times New Roman"/>
        <family val="1"/>
        <charset val="186"/>
      </rPr>
      <t>Projekta nosaukums</t>
    </r>
    <r>
      <rPr>
        <sz val="12"/>
        <color theme="1"/>
        <rFont val="Times New Roman"/>
        <family val="1"/>
        <charset val="186"/>
      </rPr>
      <t>" izvērstais finansēšanas plāns</t>
    </r>
  </si>
  <si>
    <r>
      <rPr>
        <sz val="12"/>
        <color theme="1"/>
        <rFont val="Times New Roman"/>
        <family val="1"/>
        <charset val="186"/>
      </rPr>
      <t>11. pielikums Jūrmalas domes
2024. gada 29. augusta noteikumiem Nr. 5
(protokols Nr. 11, 44. punkts)</t>
    </r>
    <r>
      <rPr>
        <sz val="10"/>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</si>
</sst>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0"/>
      <name val="Arial"/>
      <family val="2"/>
      <charset val="186"/>
    </font>
    <font>
      <sz val="9"/>
      <name val="Times New Roman"/>
      <family val="1"/>
      <charset val="186"/>
    </font>
    <font>
      <sz val="10"/>
      <name val="Times New Roman"/>
      <family val="1"/>
      <charset val="186"/>
    </font>
    <font>
      <i/>
      <sz val="9"/>
      <name val="Times New Roman"/>
      <family val="1"/>
      <charset val="186"/>
    </font>
    <font>
      <b/>
      <sz val="10"/>
      <name val="Times New Roman"/>
      <family val="1"/>
      <charset val="186"/>
    </font>
    <font>
      <sz val="12"/>
      <color theme="1"/>
      <name val="Times New Roman"/>
      <family val="1"/>
      <charset val="186"/>
    </font>
    <font>
      <b/>
      <sz val="12"/>
      <color theme="1"/>
      <name val="Times New Roman"/>
      <family val="1"/>
      <charset val="186"/>
    </font>
    <font>
      <sz val="9"/>
      <color theme="1"/>
      <name val="Times New Roman"/>
      <family val="1"/>
      <charset val="186"/>
    </font>
    <font>
      <b/>
      <sz val="9"/>
      <color theme="1"/>
      <name val="Times New Roman"/>
      <family val="1"/>
      <charset val="186"/>
    </font>
    <font>
      <b/>
      <sz val="16"/>
      <color rgb="FF00B0F0"/>
      <name val="Calibri"/>
      <family val="2"/>
      <charset val="186"/>
      <scheme val="minor"/>
    </font>
    <font>
      <i/>
      <sz val="9"/>
      <color theme="1"/>
      <name val="Times New Roman"/>
      <family val="1"/>
      <charset val="186"/>
    </font>
    <font>
      <b/>
      <i/>
      <sz val="9"/>
      <color theme="1"/>
      <name val="Times New Roman"/>
      <family val="1"/>
      <charset val="186"/>
    </font>
    <font>
      <b/>
      <i/>
      <sz val="10"/>
      <name val="Times New Roman"/>
      <family val="1"/>
      <charset val="186"/>
    </font>
    <font>
      <i/>
      <sz val="8"/>
      <color theme="1"/>
      <name val="Calibri"/>
      <family val="2"/>
      <charset val="186"/>
      <scheme val="minor"/>
    </font>
    <font>
      <b/>
      <i/>
      <sz val="8"/>
      <color rgb="FF00B0F0"/>
      <name val="Calibri"/>
      <family val="2"/>
      <charset val="186"/>
      <scheme val="minor"/>
    </font>
    <font>
      <sz val="10"/>
      <color theme="1"/>
      <name val="Times New Roman"/>
      <family val="1"/>
      <charset val="186"/>
    </font>
    <font>
      <sz val="10"/>
      <color theme="1"/>
      <name val="Calibri"/>
      <family val="2"/>
      <charset val="186"/>
      <scheme val="minor"/>
    </font>
    <font>
      <i/>
      <u/>
      <sz val="12"/>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4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s>
  <cellStyleXfs count="3">
    <xf numFmtId="0" fontId="0" fillId="0" borderId="0"/>
    <xf numFmtId="0" fontId="1" fillId="0" borderId="0"/>
    <xf numFmtId="0" fontId="1" fillId="0" borderId="0"/>
  </cellStyleXfs>
  <cellXfs count="196">
    <xf numFmtId="0" fontId="0" fillId="0" borderId="0" xfId="0"/>
    <xf numFmtId="0" fontId="0" fillId="0" borderId="0" xfId="0"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0" fillId="3" borderId="0" xfId="0" applyFill="1" applyAlignment="1" applyProtection="1">
      <alignment vertical="center"/>
      <protection locked="0"/>
    </xf>
    <xf numFmtId="0" fontId="15" fillId="3" borderId="0" xfId="0" applyFont="1" applyFill="1" applyAlignment="1" applyProtection="1">
      <alignment vertical="center"/>
      <protection locked="0"/>
    </xf>
    <xf numFmtId="0" fontId="10" fillId="0" borderId="0" xfId="0" applyFont="1" applyProtection="1">
      <protection locked="0"/>
    </xf>
    <xf numFmtId="4" fontId="9" fillId="0" borderId="0" xfId="0" applyNumberFormat="1" applyFont="1" applyAlignment="1" applyProtection="1">
      <alignment horizontal="righ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8" fillId="0" borderId="15"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4" fontId="8" fillId="0" borderId="0" xfId="0" applyNumberFormat="1" applyFont="1" applyAlignment="1" applyProtection="1">
      <alignment horizontal="right" vertical="center"/>
      <protection locked="0"/>
    </xf>
    <xf numFmtId="3" fontId="8" fillId="0" borderId="0" xfId="0" applyNumberFormat="1" applyFont="1" applyAlignment="1" applyProtection="1">
      <alignment horizontal="right" vertical="center"/>
      <protection locked="0"/>
    </xf>
    <xf numFmtId="3" fontId="9" fillId="0" borderId="0" xfId="0" applyNumberFormat="1" applyFont="1" applyAlignment="1" applyProtection="1">
      <alignment horizontal="right" vertical="center"/>
      <protection locked="0"/>
    </xf>
    <xf numFmtId="4" fontId="2" fillId="0" borderId="9" xfId="0" applyNumberFormat="1"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3" fontId="2" fillId="0" borderId="9" xfId="0" applyNumberFormat="1" applyFont="1" applyBorder="1" applyAlignment="1" applyProtection="1">
      <alignment vertical="center" wrapText="1"/>
      <protection locked="0"/>
    </xf>
    <xf numFmtId="0" fontId="11" fillId="0" borderId="9" xfId="0" applyFont="1" applyBorder="1" applyAlignment="1" applyProtection="1">
      <alignment horizontal="left" vertical="center"/>
      <protection locked="0"/>
    </xf>
    <xf numFmtId="0" fontId="2" fillId="0" borderId="19" xfId="0" applyFont="1" applyBorder="1" applyAlignment="1" applyProtection="1">
      <alignment vertical="center" wrapText="1"/>
      <protection locked="0"/>
    </xf>
    <xf numFmtId="0" fontId="8" fillId="0" borderId="3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14" fillId="3" borderId="1" xfId="0" applyFont="1" applyFill="1" applyBorder="1" applyAlignment="1" applyProtection="1">
      <alignment vertical="center" wrapText="1"/>
      <protection locked="0"/>
    </xf>
    <xf numFmtId="0" fontId="14" fillId="3" borderId="0" xfId="0" applyFont="1" applyFill="1" applyAlignment="1" applyProtection="1">
      <alignment vertical="center" wrapText="1"/>
      <protection locked="0"/>
    </xf>
    <xf numFmtId="0" fontId="14" fillId="3" borderId="0" xfId="0" applyFont="1" applyFill="1" applyAlignment="1" applyProtection="1">
      <alignment vertical="center"/>
      <protection locked="0"/>
    </xf>
    <xf numFmtId="0" fontId="8" fillId="0" borderId="17" xfId="0" applyFont="1" applyBorder="1" applyAlignment="1" applyProtection="1">
      <alignment horizontal="right" vertical="center"/>
      <protection locked="0"/>
    </xf>
    <xf numFmtId="3" fontId="8" fillId="0" borderId="17" xfId="0" applyNumberFormat="1" applyFont="1" applyBorder="1" applyAlignment="1" applyProtection="1">
      <alignment horizontal="right" vertical="center"/>
      <protection locked="0"/>
    </xf>
    <xf numFmtId="3" fontId="8" fillId="0" borderId="6" xfId="0" applyNumberFormat="1" applyFont="1" applyBorder="1" applyAlignment="1" applyProtection="1">
      <alignment horizontal="right" vertical="center"/>
      <protection locked="0"/>
    </xf>
    <xf numFmtId="3" fontId="8" fillId="0" borderId="35"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7" xfId="0" applyFont="1" applyBorder="1" applyAlignment="1" applyProtection="1">
      <alignment vertical="center"/>
      <protection locked="0"/>
    </xf>
    <xf numFmtId="3" fontId="8" fillId="0" borderId="38" xfId="0" applyNumberFormat="1"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2" fillId="0" borderId="32" xfId="0" applyFont="1" applyBorder="1" applyAlignment="1" applyProtection="1">
      <alignment vertical="center"/>
      <protection locked="0"/>
    </xf>
    <xf numFmtId="0" fontId="2" fillId="0" borderId="31" xfId="0" applyFont="1" applyBorder="1" applyAlignment="1" applyProtection="1">
      <alignment horizontal="right" vertical="center"/>
      <protection locked="0"/>
    </xf>
    <xf numFmtId="3" fontId="2" fillId="0" borderId="31" xfId="0" applyNumberFormat="1" applyFont="1" applyBorder="1" applyAlignment="1" applyProtection="1">
      <alignment horizontal="right" vertical="center"/>
      <protection locked="0"/>
    </xf>
    <xf numFmtId="3" fontId="8" fillId="0" borderId="39" xfId="0" applyNumberFormat="1" applyFont="1" applyBorder="1" applyAlignment="1" applyProtection="1">
      <alignment horizontal="right" vertical="center"/>
      <protection locked="0"/>
    </xf>
    <xf numFmtId="3" fontId="8" fillId="0" borderId="14" xfId="0" applyNumberFormat="1" applyFont="1" applyBorder="1" applyAlignment="1" applyProtection="1">
      <alignment horizontal="right" vertical="center"/>
      <protection locked="0"/>
    </xf>
    <xf numFmtId="3" fontId="8" fillId="0" borderId="34" xfId="0" applyNumberFormat="1"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0" fontId="2" fillId="0" borderId="10" xfId="0" applyFont="1" applyBorder="1" applyAlignment="1" applyProtection="1">
      <alignment vertical="center"/>
      <protection locked="0"/>
    </xf>
    <xf numFmtId="0" fontId="2" fillId="0" borderId="24" xfId="0" applyFont="1" applyBorder="1" applyAlignment="1" applyProtection="1">
      <alignment horizontal="right" vertical="center"/>
      <protection locked="0"/>
    </xf>
    <xf numFmtId="3" fontId="2" fillId="0" borderId="24" xfId="0" applyNumberFormat="1" applyFont="1" applyBorder="1" applyAlignment="1" applyProtection="1">
      <alignment horizontal="right" vertical="center"/>
      <protection locked="0"/>
    </xf>
    <xf numFmtId="3" fontId="8" fillId="0" borderId="37" xfId="0" applyNumberFormat="1" applyFont="1" applyBorder="1" applyAlignment="1" applyProtection="1">
      <alignment horizontal="right" vertical="center"/>
      <protection locked="0"/>
    </xf>
    <xf numFmtId="3" fontId="8" fillId="0" borderId="25" xfId="0" applyNumberFormat="1" applyFont="1" applyBorder="1" applyAlignment="1" applyProtection="1">
      <alignment horizontal="right" vertical="center"/>
      <protection locked="0"/>
    </xf>
    <xf numFmtId="3" fontId="8" fillId="0" borderId="40" xfId="0" applyNumberFormat="1" applyFont="1" applyBorder="1" applyAlignment="1" applyProtection="1">
      <alignment horizontal="right" vertical="center"/>
      <protection locked="0"/>
    </xf>
    <xf numFmtId="3" fontId="3" fillId="0" borderId="31" xfId="0" applyNumberFormat="1" applyFont="1" applyBorder="1" applyAlignment="1" applyProtection="1">
      <alignment horizontal="right" vertical="center"/>
      <protection locked="0"/>
    </xf>
    <xf numFmtId="0" fontId="8" fillId="0" borderId="26" xfId="0" applyFont="1" applyBorder="1" applyAlignment="1" applyProtection="1">
      <alignment horizontal="right" vertical="center"/>
      <protection locked="0"/>
    </xf>
    <xf numFmtId="3" fontId="8" fillId="0" borderId="26" xfId="0" applyNumberFormat="1" applyFont="1" applyBorder="1" applyAlignment="1" applyProtection="1">
      <alignment horizontal="right" vertical="center"/>
      <protection locked="0"/>
    </xf>
    <xf numFmtId="3" fontId="8" fillId="0" borderId="23" xfId="0" applyNumberFormat="1" applyFont="1" applyBorder="1" applyAlignment="1" applyProtection="1">
      <alignment horizontal="right" vertical="center"/>
      <protection locked="0"/>
    </xf>
    <xf numFmtId="3" fontId="8" fillId="0" borderId="21" xfId="0" applyNumberFormat="1" applyFont="1" applyBorder="1" applyAlignment="1" applyProtection="1">
      <alignment horizontal="right" vertical="center"/>
      <protection locked="0"/>
    </xf>
    <xf numFmtId="3" fontId="8" fillId="0" borderId="22" xfId="0" applyNumberFormat="1" applyFont="1" applyBorder="1" applyAlignment="1" applyProtection="1">
      <alignment horizontal="right" vertical="center"/>
      <protection locked="0"/>
    </xf>
    <xf numFmtId="4" fontId="14" fillId="3" borderId="0" xfId="0" applyNumberFormat="1" applyFont="1" applyFill="1" applyAlignment="1" applyProtection="1">
      <alignment vertical="center"/>
      <protection locked="0"/>
    </xf>
    <xf numFmtId="3" fontId="5" fillId="0" borderId="17" xfId="0" applyNumberFormat="1" applyFont="1" applyBorder="1" applyAlignment="1" applyProtection="1">
      <alignment horizontal="right" vertical="center"/>
      <protection locked="0"/>
    </xf>
    <xf numFmtId="0" fontId="8" fillId="0" borderId="31" xfId="0" applyFont="1" applyBorder="1" applyAlignment="1" applyProtection="1">
      <alignment horizontal="right" vertical="center"/>
      <protection locked="0"/>
    </xf>
    <xf numFmtId="3" fontId="8" fillId="0" borderId="31" xfId="0" applyNumberFormat="1" applyFont="1" applyBorder="1" applyAlignment="1" applyProtection="1">
      <alignment horizontal="right" vertical="center"/>
      <protection locked="0"/>
    </xf>
    <xf numFmtId="0" fontId="8" fillId="0" borderId="24" xfId="0" applyFont="1" applyBorder="1" applyAlignment="1" applyProtection="1">
      <alignment horizontal="right" vertical="center" wrapText="1"/>
      <protection locked="0"/>
    </xf>
    <xf numFmtId="3" fontId="8" fillId="0" borderId="24" xfId="0" applyNumberFormat="1" applyFont="1" applyBorder="1" applyAlignment="1" applyProtection="1">
      <alignment horizontal="right" vertical="center" wrapText="1"/>
      <protection locked="0"/>
    </xf>
    <xf numFmtId="0" fontId="8" fillId="0" borderId="26" xfId="0" applyFont="1" applyBorder="1" applyAlignment="1" applyProtection="1">
      <alignment horizontal="right" vertical="center" wrapText="1"/>
      <protection locked="0"/>
    </xf>
    <xf numFmtId="3" fontId="8" fillId="0" borderId="26" xfId="0" applyNumberFormat="1" applyFont="1" applyBorder="1" applyAlignment="1" applyProtection="1">
      <alignment horizontal="right" vertical="center" wrapText="1"/>
      <protection locked="0"/>
    </xf>
    <xf numFmtId="3" fontId="8" fillId="0" borderId="27" xfId="0" applyNumberFormat="1" applyFont="1" applyBorder="1" applyAlignment="1" applyProtection="1">
      <alignment horizontal="right" vertical="center"/>
      <protection locked="0"/>
    </xf>
    <xf numFmtId="3" fontId="8" fillId="0" borderId="28" xfId="0" applyNumberFormat="1" applyFont="1" applyBorder="1" applyAlignment="1" applyProtection="1">
      <alignment horizontal="right" vertical="center"/>
      <protection locked="0"/>
    </xf>
    <xf numFmtId="3" fontId="8" fillId="0" borderId="41" xfId="0" applyNumberFormat="1" applyFont="1" applyBorder="1" applyAlignment="1" applyProtection="1">
      <alignment horizontal="right" vertical="center"/>
      <protection locked="0"/>
    </xf>
    <xf numFmtId="0" fontId="2" fillId="0" borderId="26" xfId="0" applyFont="1" applyBorder="1" applyAlignment="1" applyProtection="1">
      <alignment horizontal="right" vertical="center" wrapText="1"/>
      <protection locked="0"/>
    </xf>
    <xf numFmtId="3" fontId="2" fillId="0" borderId="26" xfId="0" applyNumberFormat="1" applyFont="1" applyBorder="1" applyAlignment="1" applyProtection="1">
      <alignment horizontal="right" vertical="center" wrapText="1"/>
      <protection locked="0"/>
    </xf>
    <xf numFmtId="0" fontId="4" fillId="0" borderId="42" xfId="0" applyFont="1" applyBorder="1" applyAlignment="1" applyProtection="1">
      <alignment horizontal="right" vertical="center" wrapText="1"/>
      <protection locked="0"/>
    </xf>
    <xf numFmtId="3" fontId="4" fillId="0" borderId="42" xfId="0" applyNumberFormat="1" applyFont="1" applyBorder="1" applyAlignment="1" applyProtection="1">
      <alignment horizontal="right" vertical="center" wrapText="1"/>
      <protection locked="0"/>
    </xf>
    <xf numFmtId="3" fontId="8" fillId="0" borderId="16" xfId="0" applyNumberFormat="1" applyFont="1" applyBorder="1" applyAlignment="1" applyProtection="1">
      <alignment horizontal="right" vertical="center"/>
      <protection locked="0"/>
    </xf>
    <xf numFmtId="0" fontId="9" fillId="0" borderId="18" xfId="0" applyFont="1" applyBorder="1" applyAlignment="1" applyProtection="1">
      <alignment horizontal="left" vertical="center"/>
      <protection locked="0"/>
    </xf>
    <xf numFmtId="3" fontId="8" fillId="0" borderId="18" xfId="0" applyNumberFormat="1" applyFont="1" applyBorder="1" applyAlignment="1" applyProtection="1">
      <alignment horizontal="right" vertical="center"/>
      <protection locked="0"/>
    </xf>
    <xf numFmtId="3" fontId="8" fillId="0" borderId="47" xfId="0" applyNumberFormat="1" applyFont="1" applyBorder="1" applyAlignment="1" applyProtection="1">
      <alignment horizontal="right" vertical="center"/>
      <protection locked="0"/>
    </xf>
    <xf numFmtId="0" fontId="8" fillId="0" borderId="17" xfId="0" applyFont="1" applyBorder="1" applyAlignment="1" applyProtection="1">
      <alignment horizontal="right" vertical="center" wrapText="1"/>
      <protection locked="0"/>
    </xf>
    <xf numFmtId="4" fontId="9" fillId="0" borderId="0" xfId="0" applyNumberFormat="1" applyFont="1" applyAlignment="1">
      <alignment horizontal="right" vertical="center"/>
    </xf>
    <xf numFmtId="0" fontId="9" fillId="2" borderId="20" xfId="0" applyFont="1" applyFill="1" applyBorder="1" applyAlignment="1">
      <alignment horizontal="right" vertical="center"/>
    </xf>
    <xf numFmtId="3" fontId="9" fillId="2" borderId="23" xfId="0" applyNumberFormat="1" applyFont="1" applyFill="1" applyBorder="1" applyAlignment="1">
      <alignment horizontal="right" vertical="center"/>
    </xf>
    <xf numFmtId="3" fontId="9" fillId="2" borderId="21" xfId="0" applyNumberFormat="1" applyFont="1" applyFill="1" applyBorder="1" applyAlignment="1">
      <alignment horizontal="right" vertical="center"/>
    </xf>
    <xf numFmtId="3" fontId="9" fillId="2" borderId="22"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0" fontId="8" fillId="0" borderId="17" xfId="0" applyFont="1" applyBorder="1" applyAlignment="1">
      <alignment horizontal="right" vertical="center"/>
    </xf>
    <xf numFmtId="3" fontId="8" fillId="0" borderId="17" xfId="0" applyNumberFormat="1" applyFont="1" applyBorder="1" applyAlignment="1">
      <alignment horizontal="right" vertical="center"/>
    </xf>
    <xf numFmtId="3" fontId="8" fillId="0" borderId="18" xfId="0" applyNumberFormat="1" applyFont="1" applyBorder="1" applyAlignment="1">
      <alignment horizontal="right" vertical="center"/>
    </xf>
    <xf numFmtId="3" fontId="8" fillId="0" borderId="6" xfId="0" applyNumberFormat="1" applyFont="1" applyBorder="1" applyAlignment="1">
      <alignment horizontal="right" vertical="center"/>
    </xf>
    <xf numFmtId="3" fontId="8" fillId="0" borderId="45" xfId="0" applyNumberFormat="1" applyFont="1" applyBorder="1" applyAlignment="1">
      <alignment horizontal="right" vertical="center"/>
    </xf>
    <xf numFmtId="3" fontId="8" fillId="0" borderId="35" xfId="0" applyNumberFormat="1" applyFont="1" applyBorder="1" applyAlignment="1">
      <alignment horizontal="right" vertical="center"/>
    </xf>
    <xf numFmtId="3" fontId="3" fillId="0" borderId="17" xfId="0" applyNumberFormat="1" applyFont="1" applyBorder="1" applyAlignment="1">
      <alignment horizontal="right" vertical="center"/>
    </xf>
    <xf numFmtId="3" fontId="8" fillId="0" borderId="40" xfId="0" applyNumberFormat="1" applyFont="1" applyBorder="1" applyAlignment="1">
      <alignment horizontal="right" vertical="center"/>
    </xf>
    <xf numFmtId="3" fontId="8" fillId="0" borderId="22" xfId="0" applyNumberFormat="1" applyFont="1" applyBorder="1" applyAlignment="1">
      <alignment horizontal="right" vertical="center"/>
    </xf>
    <xf numFmtId="3" fontId="8" fillId="0" borderId="34" xfId="0" applyNumberFormat="1" applyFont="1" applyBorder="1" applyAlignment="1">
      <alignment horizontal="right" vertical="center"/>
    </xf>
    <xf numFmtId="3" fontId="5" fillId="0" borderId="11" xfId="0" applyNumberFormat="1" applyFont="1" applyBorder="1" applyAlignment="1">
      <alignment horizontal="right" vertical="center"/>
    </xf>
    <xf numFmtId="3" fontId="5" fillId="0" borderId="17" xfId="0" applyNumberFormat="1" applyFont="1" applyBorder="1" applyAlignment="1">
      <alignment horizontal="right" vertical="center"/>
    </xf>
    <xf numFmtId="3" fontId="5" fillId="0" borderId="42" xfId="0" applyNumberFormat="1" applyFont="1" applyBorder="1" applyAlignment="1">
      <alignment horizontal="right" vertical="center"/>
    </xf>
    <xf numFmtId="4" fontId="14" fillId="3" borderId="0" xfId="0" applyNumberFormat="1" applyFont="1" applyFill="1" applyAlignment="1">
      <alignment vertical="center"/>
    </xf>
    <xf numFmtId="3" fontId="9" fillId="2" borderId="20" xfId="0" applyNumberFormat="1" applyFont="1" applyFill="1" applyBorder="1" applyAlignment="1">
      <alignment horizontal="right" vertical="center"/>
    </xf>
    <xf numFmtId="3" fontId="9" fillId="2" borderId="12" xfId="0" applyNumberFormat="1" applyFont="1" applyFill="1" applyBorder="1" applyAlignment="1">
      <alignment horizontal="right" vertical="center"/>
    </xf>
    <xf numFmtId="3" fontId="9" fillId="2" borderId="46"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0" fontId="9" fillId="0" borderId="17" xfId="0" applyFont="1" applyBorder="1" applyAlignment="1">
      <alignment horizontal="right" vertical="center"/>
    </xf>
    <xf numFmtId="3" fontId="9" fillId="0" borderId="17" xfId="0" applyNumberFormat="1" applyFont="1" applyBorder="1" applyAlignment="1">
      <alignment horizontal="right" vertical="center"/>
    </xf>
    <xf numFmtId="3" fontId="9" fillId="0" borderId="38"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35" xfId="0" applyNumberFormat="1" applyFont="1" applyBorder="1" applyAlignment="1">
      <alignment horizontal="right" vertical="center"/>
    </xf>
    <xf numFmtId="3" fontId="9" fillId="0" borderId="47" xfId="0" applyNumberFormat="1" applyFont="1" applyBorder="1" applyAlignment="1">
      <alignment horizontal="right" vertical="center"/>
    </xf>
    <xf numFmtId="0" fontId="9" fillId="0" borderId="7" xfId="0" applyFont="1" applyBorder="1" applyAlignment="1">
      <alignment horizontal="left" vertical="center"/>
    </xf>
    <xf numFmtId="0" fontId="12" fillId="0" borderId="17" xfId="0" applyFont="1" applyBorder="1" applyAlignment="1">
      <alignment horizontal="right" vertical="center"/>
    </xf>
    <xf numFmtId="3" fontId="12" fillId="0" borderId="18" xfId="0" applyNumberFormat="1" applyFont="1" applyBorder="1" applyAlignment="1">
      <alignment horizontal="right" vertical="center"/>
    </xf>
    <xf numFmtId="0" fontId="12" fillId="0" borderId="6" xfId="0" applyFont="1" applyBorder="1" applyAlignment="1">
      <alignment horizontal="right" vertical="center"/>
    </xf>
    <xf numFmtId="3" fontId="12" fillId="0" borderId="44" xfId="0" applyNumberFormat="1" applyFont="1" applyBorder="1" applyAlignment="1">
      <alignment horizontal="right" vertical="center"/>
    </xf>
    <xf numFmtId="0" fontId="12" fillId="0" borderId="47" xfId="0" applyFont="1" applyBorder="1" applyAlignment="1">
      <alignment horizontal="right" vertical="center"/>
    </xf>
    <xf numFmtId="3" fontId="13" fillId="0" borderId="17" xfId="0" applyNumberFormat="1" applyFont="1" applyBorder="1" applyAlignment="1">
      <alignment horizontal="right" vertical="center"/>
    </xf>
    <xf numFmtId="3" fontId="8" fillId="0" borderId="44" xfId="0" applyNumberFormat="1" applyFont="1" applyBorder="1" applyAlignment="1">
      <alignment horizontal="right" vertical="center"/>
    </xf>
    <xf numFmtId="0" fontId="8" fillId="0" borderId="18" xfId="0" applyFont="1" applyBorder="1" applyAlignment="1">
      <alignment horizontal="left" vertical="center"/>
    </xf>
    <xf numFmtId="0" fontId="11" fillId="0" borderId="7" xfId="0" applyFont="1" applyBorder="1" applyAlignment="1" applyProtection="1">
      <alignment horizontal="left" vertical="center" wrapText="1"/>
      <protection locked="0"/>
    </xf>
    <xf numFmtId="0" fontId="9" fillId="0" borderId="7" xfId="0" applyFont="1" applyBorder="1" applyAlignment="1" applyProtection="1">
      <alignment horizontal="left" vertical="center"/>
      <protection locked="0"/>
    </xf>
    <xf numFmtId="0" fontId="12" fillId="0" borderId="17" xfId="0" applyFont="1" applyBorder="1" applyAlignment="1" applyProtection="1">
      <alignment horizontal="right" vertical="center"/>
      <protection locked="0"/>
    </xf>
    <xf numFmtId="0" fontId="12" fillId="0" borderId="18" xfId="0" applyFont="1" applyBorder="1" applyAlignment="1" applyProtection="1">
      <alignment horizontal="right" vertical="center"/>
      <protection locked="0"/>
    </xf>
    <xf numFmtId="0" fontId="12" fillId="0" borderId="6" xfId="0" applyFont="1" applyBorder="1" applyAlignment="1" applyProtection="1">
      <alignment horizontal="right" vertical="center"/>
      <protection locked="0"/>
    </xf>
    <xf numFmtId="3" fontId="12" fillId="0" borderId="44" xfId="0" applyNumberFormat="1" applyFont="1" applyBorder="1" applyAlignment="1" applyProtection="1">
      <alignment horizontal="right" vertical="center"/>
      <protection locked="0"/>
    </xf>
    <xf numFmtId="3" fontId="12" fillId="0" borderId="47" xfId="0" applyNumberFormat="1" applyFont="1" applyBorder="1" applyAlignment="1" applyProtection="1">
      <alignment horizontal="right" vertical="center"/>
      <protection locked="0"/>
    </xf>
    <xf numFmtId="3" fontId="13" fillId="0" borderId="17" xfId="0" applyNumberFormat="1" applyFont="1" applyBorder="1" applyAlignment="1" applyProtection="1">
      <alignment horizontal="right" vertical="center"/>
      <protection locked="0"/>
    </xf>
    <xf numFmtId="0" fontId="11" fillId="0" borderId="7" xfId="0" applyFont="1" applyBorder="1" applyAlignment="1" applyProtection="1">
      <alignment horizontal="left" vertical="center"/>
      <protection locked="0"/>
    </xf>
    <xf numFmtId="3" fontId="12" fillId="0" borderId="6" xfId="0" applyNumberFormat="1" applyFont="1" applyBorder="1" applyAlignment="1" applyProtection="1">
      <alignment horizontal="right" vertical="center"/>
      <protection locked="0"/>
    </xf>
    <xf numFmtId="3" fontId="9" fillId="0" borderId="35" xfId="0" applyNumberFormat="1" applyFont="1" applyBorder="1" applyAlignment="1" applyProtection="1">
      <alignment horizontal="right" vertical="center"/>
      <protection locked="0"/>
    </xf>
    <xf numFmtId="3" fontId="8" fillId="0" borderId="1" xfId="0" applyNumberFormat="1" applyFont="1" applyBorder="1" applyAlignment="1" applyProtection="1">
      <alignment horizontal="right" vertical="center"/>
      <protection locked="0"/>
    </xf>
    <xf numFmtId="3" fontId="8" fillId="0" borderId="48" xfId="0" applyNumberFormat="1" applyFont="1" applyBorder="1" applyAlignment="1" applyProtection="1">
      <alignment horizontal="right" vertical="center"/>
      <protection locked="0"/>
    </xf>
    <xf numFmtId="0" fontId="4" fillId="0" borderId="17" xfId="0" applyFont="1" applyBorder="1" applyAlignment="1" applyProtection="1">
      <alignment horizontal="right" vertical="center" wrapText="1"/>
      <protection locked="0"/>
    </xf>
    <xf numFmtId="3" fontId="4" fillId="0" borderId="17" xfId="0" applyNumberFormat="1" applyFont="1" applyBorder="1" applyAlignment="1" applyProtection="1">
      <alignment horizontal="right" vertical="center" wrapText="1"/>
      <protection locked="0"/>
    </xf>
    <xf numFmtId="3" fontId="8" fillId="0" borderId="24" xfId="0" applyNumberFormat="1" applyFont="1" applyBorder="1" applyAlignment="1" applyProtection="1">
      <alignment horizontal="right" vertical="center"/>
      <protection locked="0"/>
    </xf>
    <xf numFmtId="0" fontId="8" fillId="0" borderId="18" xfId="0" applyFont="1" applyBorder="1" applyAlignment="1" applyProtection="1">
      <alignment horizontal="left" vertical="center"/>
      <protection locked="0"/>
    </xf>
    <xf numFmtId="3" fontId="8" fillId="0" borderId="44" xfId="0" applyNumberFormat="1" applyFont="1" applyBorder="1" applyAlignment="1" applyProtection="1">
      <alignment horizontal="right" vertical="center"/>
      <protection locked="0"/>
    </xf>
    <xf numFmtId="3" fontId="12" fillId="0" borderId="17" xfId="0" applyNumberFormat="1" applyFont="1" applyBorder="1" applyAlignment="1">
      <alignment horizontal="right" vertical="center"/>
    </xf>
    <xf numFmtId="3" fontId="12" fillId="0" borderId="18" xfId="0" applyNumberFormat="1" applyFont="1" applyBorder="1" applyAlignment="1" applyProtection="1">
      <alignment horizontal="right" vertical="center"/>
      <protection locked="0"/>
    </xf>
    <xf numFmtId="0" fontId="8" fillId="0" borderId="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4" fontId="9" fillId="0" borderId="0" xfId="0" applyNumberFormat="1" applyFont="1" applyAlignment="1" applyProtection="1">
      <alignment horizontal="right" vertical="center" wrapText="1"/>
      <protection locked="0"/>
    </xf>
    <xf numFmtId="0" fontId="11" fillId="0" borderId="0" xfId="0" applyFont="1" applyAlignment="1" applyProtection="1">
      <alignment horizontal="left" vertical="center" wrapText="1"/>
      <protection locked="0"/>
    </xf>
    <xf numFmtId="3" fontId="9" fillId="0" borderId="0" xfId="0" applyNumberFormat="1" applyFont="1" applyAlignment="1" applyProtection="1">
      <alignment horizontal="right" vertical="center" wrapText="1"/>
      <protection locked="0"/>
    </xf>
    <xf numFmtId="0" fontId="8" fillId="0" borderId="15" xfId="0" applyFont="1" applyBorder="1" applyAlignment="1" applyProtection="1">
      <alignment horizontal="left" vertical="center" wrapText="1"/>
      <protection locked="0"/>
    </xf>
    <xf numFmtId="0" fontId="0" fillId="3" borderId="0" xfId="0" applyFill="1" applyAlignment="1" applyProtection="1">
      <alignment vertical="center" wrapText="1"/>
      <protection locked="0"/>
    </xf>
    <xf numFmtId="0" fontId="15" fillId="3" borderId="0" xfId="0" applyFont="1" applyFill="1" applyAlignment="1" applyProtection="1">
      <alignment vertical="center" wrapText="1"/>
      <protection locked="0"/>
    </xf>
    <xf numFmtId="0" fontId="10" fillId="0" borderId="0" xfId="0" applyFont="1" applyAlignment="1" applyProtection="1">
      <alignment wrapText="1"/>
      <protection locked="0"/>
    </xf>
    <xf numFmtId="0" fontId="0" fillId="0" borderId="0" xfId="0" applyAlignment="1" applyProtection="1">
      <alignment wrapText="1"/>
      <protection locked="0"/>
    </xf>
    <xf numFmtId="0" fontId="3" fillId="0" borderId="0" xfId="0" applyFont="1" applyProtection="1">
      <protection locked="0"/>
    </xf>
    <xf numFmtId="0" fontId="17" fillId="0" borderId="0" xfId="0" applyFont="1" applyProtection="1">
      <protection locked="0"/>
    </xf>
    <xf numFmtId="0" fontId="16" fillId="0" borderId="0" xfId="0" applyFont="1" applyAlignment="1" applyProtection="1">
      <alignment horizontal="right" vertical="top" wrapText="1"/>
      <protection locked="0"/>
    </xf>
    <xf numFmtId="0" fontId="16" fillId="0" borderId="0" xfId="0" applyFont="1" applyAlignment="1" applyProtection="1">
      <alignment horizontal="right" vertical="top"/>
      <protection locked="0"/>
    </xf>
    <xf numFmtId="0" fontId="14" fillId="3" borderId="1"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6" xfId="0" applyFont="1" applyBorder="1" applyAlignment="1">
      <alignment vertical="center" wrapText="1"/>
    </xf>
    <xf numFmtId="0" fontId="8" fillId="0" borderId="10" xfId="0" applyFont="1" applyBorder="1" applyAlignment="1">
      <alignment vertical="center" wrapText="1"/>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29" xfId="0" applyFont="1" applyBorder="1" applyAlignment="1">
      <alignment vertical="center"/>
    </xf>
    <xf numFmtId="0" fontId="8" fillId="0" borderId="33" xfId="0" applyFont="1" applyBorder="1" applyAlignment="1">
      <alignment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0" fontId="16" fillId="0" borderId="3" xfId="0" applyFont="1" applyBorder="1" applyAlignment="1" applyProtection="1">
      <alignment horizontal="left" vertical="center" wrapText="1"/>
      <protection locked="0"/>
    </xf>
    <xf numFmtId="0" fontId="8" fillId="0" borderId="12"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9" fillId="0" borderId="18" xfId="0" applyFont="1" applyBorder="1" applyAlignment="1">
      <alignment horizontal="left" vertical="center"/>
    </xf>
    <xf numFmtId="0" fontId="9" fillId="0" borderId="7" xfId="0" applyFont="1" applyBorder="1" applyAlignment="1">
      <alignment horizontal="left" vertical="center"/>
    </xf>
    <xf numFmtId="0" fontId="8" fillId="0" borderId="1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8" fillId="0" borderId="18"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cellXfs>
  <cellStyles count="3">
    <cellStyle name="Normal" xfId="0" builtinId="0"/>
    <cellStyle name="Normal 2" xfId="1" xr:uid="{00000000-0005-0000-0000-000001000000}"/>
    <cellStyle name="Normal 2 3" xfId="2"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
  <sheetViews>
    <sheetView tabSelected="1" zoomScaleNormal="100" workbookViewId="0">
      <selection sqref="A1:L1"/>
    </sheetView>
  </sheetViews>
  <sheetFormatPr defaultColWidth="9.140625" defaultRowHeight="15" x14ac:dyDescent="0.25"/>
  <cols>
    <col min="1" max="1" width="9.140625" style="1"/>
    <col min="2" max="2" width="38.140625" style="1" customWidth="1"/>
    <col min="3" max="3" width="12" style="1" customWidth="1"/>
    <col min="4" max="4" width="11" style="1" customWidth="1"/>
    <col min="5" max="5" width="10.5703125" style="1" customWidth="1"/>
    <col min="6" max="6" width="9.85546875" style="1" customWidth="1"/>
    <col min="7" max="7" width="10" style="1" customWidth="1"/>
    <col min="8" max="10" width="10.28515625" style="1" customWidth="1"/>
    <col min="11" max="11" width="9.42578125" style="1" customWidth="1"/>
    <col min="12" max="12" width="9.140625" style="1"/>
    <col min="13" max="13" width="13" style="2" customWidth="1"/>
    <col min="14" max="14" width="11.42578125" style="3" customWidth="1"/>
    <col min="15" max="16384" width="9.140625" style="1"/>
  </cols>
  <sheetData>
    <row r="1" spans="1:15" ht="51" customHeight="1" x14ac:dyDescent="0.25">
      <c r="A1" s="149" t="s">
        <v>49</v>
      </c>
      <c r="B1" s="150"/>
      <c r="C1" s="150"/>
      <c r="D1" s="150"/>
      <c r="E1" s="150"/>
      <c r="F1" s="150"/>
      <c r="G1" s="150"/>
      <c r="H1" s="150"/>
      <c r="I1" s="150"/>
      <c r="J1" s="150"/>
      <c r="K1" s="150"/>
      <c r="L1" s="150"/>
    </row>
    <row r="2" spans="1:15" ht="31.9" customHeight="1" x14ac:dyDescent="0.25">
      <c r="A2" s="153" t="s">
        <v>48</v>
      </c>
      <c r="B2" s="153"/>
      <c r="C2" s="153"/>
      <c r="D2" s="153"/>
      <c r="E2" s="153"/>
      <c r="F2" s="153"/>
      <c r="G2" s="153"/>
      <c r="H2" s="153"/>
      <c r="I2" s="153"/>
      <c r="J2" s="153"/>
      <c r="K2" s="153"/>
      <c r="L2" s="153"/>
    </row>
    <row r="3" spans="1:15" ht="15.75" x14ac:dyDescent="0.25">
      <c r="A3" s="4"/>
      <c r="B3" s="4"/>
      <c r="C3" s="4"/>
      <c r="D3" s="4"/>
      <c r="E3" s="4"/>
      <c r="F3" s="4"/>
      <c r="G3" s="4"/>
      <c r="H3" s="4"/>
      <c r="I3" s="4"/>
      <c r="J3" s="4"/>
      <c r="K3" s="4"/>
    </row>
    <row r="4" spans="1:15" ht="18.75" customHeight="1" x14ac:dyDescent="0.35">
      <c r="A4" s="160" t="s">
        <v>0</v>
      </c>
      <c r="B4" s="161"/>
      <c r="C4" s="161"/>
      <c r="D4" s="161"/>
      <c r="E4" s="161"/>
      <c r="F4" s="161"/>
      <c r="G4" s="161"/>
      <c r="H4" s="161"/>
      <c r="I4" s="161"/>
      <c r="J4" s="161"/>
      <c r="K4" s="161"/>
      <c r="L4" s="162"/>
      <c r="M4" s="5"/>
      <c r="N4" s="6"/>
      <c r="O4" s="7"/>
    </row>
    <row r="5" spans="1:15" ht="25.5" customHeight="1" x14ac:dyDescent="0.35">
      <c r="A5" s="156" t="s">
        <v>1</v>
      </c>
      <c r="B5" s="157"/>
      <c r="C5" s="78">
        <f>C6+C11+C12</f>
        <v>0</v>
      </c>
      <c r="D5" s="9" t="s">
        <v>2</v>
      </c>
      <c r="E5" s="10"/>
      <c r="F5" s="10"/>
      <c r="G5" s="11"/>
      <c r="H5" s="9"/>
      <c r="I5" s="10"/>
      <c r="J5" s="10"/>
      <c r="K5" s="10"/>
      <c r="L5" s="12"/>
      <c r="M5" s="5"/>
      <c r="N5" s="6"/>
      <c r="O5" s="7"/>
    </row>
    <row r="6" spans="1:15" ht="24" x14ac:dyDescent="0.35">
      <c r="A6" s="13"/>
      <c r="B6" s="138" t="s">
        <v>3</v>
      </c>
      <c r="C6" s="78">
        <f>SUM(C7:C10)</f>
        <v>0</v>
      </c>
      <c r="D6" s="9" t="s">
        <v>2</v>
      </c>
      <c r="E6" s="10"/>
      <c r="F6" s="10"/>
      <c r="G6" s="11"/>
      <c r="H6" s="9"/>
      <c r="I6" s="10"/>
      <c r="J6" s="10"/>
      <c r="K6" s="10"/>
      <c r="L6" s="12"/>
      <c r="M6" s="5"/>
      <c r="N6" s="6"/>
      <c r="O6" s="7"/>
    </row>
    <row r="7" spans="1:15" ht="13.5" customHeight="1" x14ac:dyDescent="0.35">
      <c r="A7" s="13"/>
      <c r="B7" s="14" t="s">
        <v>4</v>
      </c>
      <c r="C7" s="15"/>
      <c r="D7" s="9" t="s">
        <v>2</v>
      </c>
      <c r="E7" s="10"/>
      <c r="F7" s="10"/>
      <c r="G7" s="14"/>
      <c r="H7" s="9"/>
      <c r="I7" s="10"/>
      <c r="J7" s="10"/>
      <c r="K7" s="10"/>
      <c r="L7" s="12"/>
      <c r="M7" s="5"/>
      <c r="N7" s="6"/>
      <c r="O7" s="7"/>
    </row>
    <row r="8" spans="1:15" ht="13.5" customHeight="1" x14ac:dyDescent="0.35">
      <c r="A8" s="13"/>
      <c r="B8" s="14" t="s">
        <v>5</v>
      </c>
      <c r="C8" s="15"/>
      <c r="D8" s="9" t="s">
        <v>2</v>
      </c>
      <c r="E8" s="10"/>
      <c r="F8" s="10"/>
      <c r="G8" s="14"/>
      <c r="H8" s="9"/>
      <c r="I8" s="10"/>
      <c r="J8" s="10"/>
      <c r="K8" s="10"/>
      <c r="L8" s="12"/>
      <c r="M8" s="5"/>
      <c r="N8" s="6"/>
      <c r="O8" s="7"/>
    </row>
    <row r="9" spans="1:15" ht="13.5" customHeight="1" x14ac:dyDescent="0.35">
      <c r="A9" s="13"/>
      <c r="B9" s="14" t="s">
        <v>6</v>
      </c>
      <c r="C9" s="15"/>
      <c r="D9" s="9" t="s">
        <v>2</v>
      </c>
      <c r="E9" s="10"/>
      <c r="F9" s="10"/>
      <c r="G9" s="14"/>
      <c r="H9" s="9"/>
      <c r="I9" s="10"/>
      <c r="J9" s="10"/>
      <c r="K9" s="10"/>
      <c r="L9" s="12"/>
      <c r="M9" s="5"/>
      <c r="N9" s="6"/>
      <c r="O9" s="7"/>
    </row>
    <row r="10" spans="1:15" ht="13.5" customHeight="1" x14ac:dyDescent="0.35">
      <c r="A10" s="13"/>
      <c r="B10" s="14" t="s">
        <v>7</v>
      </c>
      <c r="C10" s="15"/>
      <c r="D10" s="9" t="s">
        <v>2</v>
      </c>
      <c r="E10" s="10"/>
      <c r="F10" s="10"/>
      <c r="G10" s="16"/>
      <c r="H10" s="9"/>
      <c r="I10" s="10"/>
      <c r="J10" s="10"/>
      <c r="K10" s="10"/>
      <c r="L10" s="12"/>
      <c r="M10" s="5"/>
      <c r="N10" s="6"/>
      <c r="O10" s="7"/>
    </row>
    <row r="11" spans="1:15" s="146" customFormat="1" ht="24" x14ac:dyDescent="0.35">
      <c r="A11" s="137"/>
      <c r="B11" s="138" t="s">
        <v>8</v>
      </c>
      <c r="C11" s="139"/>
      <c r="D11" s="140" t="s">
        <v>2</v>
      </c>
      <c r="E11" s="138"/>
      <c r="F11" s="138"/>
      <c r="G11" s="141"/>
      <c r="H11" s="140"/>
      <c r="I11" s="138"/>
      <c r="J11" s="138"/>
      <c r="K11" s="138"/>
      <c r="L11" s="142"/>
      <c r="M11" s="143"/>
      <c r="N11" s="144"/>
      <c r="O11" s="145"/>
    </row>
    <row r="12" spans="1:15" ht="24" x14ac:dyDescent="0.35">
      <c r="A12" s="13"/>
      <c r="B12" s="138" t="s">
        <v>9</v>
      </c>
      <c r="C12" s="8"/>
      <c r="D12" s="9" t="s">
        <v>2</v>
      </c>
      <c r="E12" s="10"/>
      <c r="F12" s="10"/>
      <c r="G12" s="17"/>
      <c r="H12" s="9"/>
      <c r="I12" s="10"/>
      <c r="J12" s="10"/>
      <c r="K12" s="10"/>
      <c r="L12" s="12"/>
      <c r="M12" s="5"/>
      <c r="N12" s="6"/>
      <c r="O12" s="7"/>
    </row>
    <row r="13" spans="1:15" ht="25.5" customHeight="1" x14ac:dyDescent="0.35">
      <c r="A13" s="154" t="s">
        <v>10</v>
      </c>
      <c r="B13" s="155"/>
      <c r="C13" s="18"/>
      <c r="D13" s="9" t="s">
        <v>2</v>
      </c>
      <c r="E13" s="19"/>
      <c r="F13" s="19"/>
      <c r="G13" s="20"/>
      <c r="H13" s="21"/>
      <c r="I13" s="19"/>
      <c r="J13" s="19"/>
      <c r="K13" s="19"/>
      <c r="L13" s="22"/>
      <c r="M13" s="5"/>
      <c r="N13" s="6"/>
      <c r="O13" s="7"/>
    </row>
    <row r="14" spans="1:15" ht="22.5" customHeight="1" x14ac:dyDescent="0.35">
      <c r="A14" s="163" t="s">
        <v>11</v>
      </c>
      <c r="B14" s="164"/>
      <c r="C14" s="165" t="s">
        <v>12</v>
      </c>
      <c r="D14" s="165" t="s">
        <v>13</v>
      </c>
      <c r="E14" s="167" t="s">
        <v>14</v>
      </c>
      <c r="F14" s="168"/>
      <c r="G14" s="168"/>
      <c r="H14" s="168"/>
      <c r="I14" s="169"/>
      <c r="J14" s="170" t="s">
        <v>15</v>
      </c>
      <c r="K14" s="172" t="s">
        <v>16</v>
      </c>
      <c r="L14" s="173" t="s">
        <v>17</v>
      </c>
      <c r="M14" s="151" t="s">
        <v>18</v>
      </c>
      <c r="N14" s="152"/>
      <c r="O14" s="7"/>
    </row>
    <row r="15" spans="1:15" ht="66" customHeight="1" x14ac:dyDescent="0.25">
      <c r="A15" s="163"/>
      <c r="B15" s="164"/>
      <c r="C15" s="166"/>
      <c r="D15" s="166"/>
      <c r="E15" s="23" t="s">
        <v>19</v>
      </c>
      <c r="F15" s="24" t="s">
        <v>19</v>
      </c>
      <c r="G15" s="24" t="s">
        <v>19</v>
      </c>
      <c r="H15" s="25" t="s">
        <v>19</v>
      </c>
      <c r="I15" s="26" t="s">
        <v>20</v>
      </c>
      <c r="J15" s="171"/>
      <c r="K15" s="172"/>
      <c r="L15" s="174"/>
      <c r="M15" s="27" t="s">
        <v>21</v>
      </c>
      <c r="N15" s="28" t="s">
        <v>22</v>
      </c>
    </row>
    <row r="16" spans="1:15" x14ac:dyDescent="0.25">
      <c r="A16" s="175" t="s">
        <v>23</v>
      </c>
      <c r="B16" s="176"/>
      <c r="C16" s="79">
        <f>SUM(C22:C29)</f>
        <v>0</v>
      </c>
      <c r="D16" s="80">
        <f>SUM(D17,D22:D29)</f>
        <v>0</v>
      </c>
      <c r="E16" s="80">
        <f>SUM(E17,E22:E29)</f>
        <v>0</v>
      </c>
      <c r="F16" s="81">
        <f>SUM(F17,F22:F29)</f>
        <v>0</v>
      </c>
      <c r="G16" s="81">
        <f t="shared" ref="G16" si="0">SUM(G17,G22:G29)</f>
        <v>0</v>
      </c>
      <c r="H16" s="81">
        <f>SUM(H17,H22:H29)</f>
        <v>0</v>
      </c>
      <c r="I16" s="82">
        <f>SUM(I17,I22:I29)</f>
        <v>0</v>
      </c>
      <c r="J16" s="82">
        <f>SUM(J17,J22:J29)</f>
        <v>0</v>
      </c>
      <c r="K16" s="82">
        <f>SUM(K17,K22:K29)</f>
        <v>0</v>
      </c>
      <c r="L16" s="83">
        <f>SUM(L22:L29)</f>
        <v>0</v>
      </c>
      <c r="M16" s="29"/>
      <c r="N16" s="29"/>
    </row>
    <row r="17" spans="1:14" x14ac:dyDescent="0.25">
      <c r="A17" s="177" t="s">
        <v>24</v>
      </c>
      <c r="B17" s="178"/>
      <c r="C17" s="84"/>
      <c r="D17" s="85">
        <f>SUM(D18:D21)</f>
        <v>0</v>
      </c>
      <c r="E17" s="86">
        <f>SUM(E18:E21)</f>
        <v>0</v>
      </c>
      <c r="F17" s="87">
        <f t="shared" ref="F17:H17" si="1">SUM(F18:F21)</f>
        <v>0</v>
      </c>
      <c r="G17" s="87">
        <f t="shared" si="1"/>
        <v>0</v>
      </c>
      <c r="H17" s="88">
        <f t="shared" si="1"/>
        <v>0</v>
      </c>
      <c r="I17" s="89">
        <f>E17</f>
        <v>0</v>
      </c>
      <c r="J17" s="89">
        <f>SUM(J18:J21)</f>
        <v>0</v>
      </c>
      <c r="K17" s="89">
        <f>SUM(K18:K21)</f>
        <v>0</v>
      </c>
      <c r="L17" s="90"/>
      <c r="M17" s="29"/>
      <c r="N17" s="29"/>
    </row>
    <row r="18" spans="1:14" x14ac:dyDescent="0.25">
      <c r="A18" s="35"/>
      <c r="B18" s="36" t="s">
        <v>25</v>
      </c>
      <c r="C18" s="30"/>
      <c r="D18" s="31"/>
      <c r="E18" s="37"/>
      <c r="F18" s="32"/>
      <c r="G18" s="32"/>
      <c r="H18" s="32"/>
      <c r="I18" s="89">
        <f>E18</f>
        <v>0</v>
      </c>
      <c r="J18" s="33"/>
      <c r="K18" s="33"/>
      <c r="L18" s="34"/>
      <c r="M18" s="29"/>
      <c r="N18" s="29"/>
    </row>
    <row r="19" spans="1:14" x14ac:dyDescent="0.25">
      <c r="A19" s="35"/>
      <c r="B19" s="36" t="s">
        <v>26</v>
      </c>
      <c r="C19" s="30"/>
      <c r="D19" s="31"/>
      <c r="E19" s="37"/>
      <c r="F19" s="32"/>
      <c r="G19" s="32"/>
      <c r="H19" s="32"/>
      <c r="I19" s="89">
        <f>E19</f>
        <v>0</v>
      </c>
      <c r="J19" s="33"/>
      <c r="K19" s="33"/>
      <c r="L19" s="34"/>
      <c r="M19" s="29"/>
      <c r="N19" s="29"/>
    </row>
    <row r="20" spans="1:14" x14ac:dyDescent="0.25">
      <c r="A20" s="38"/>
      <c r="B20" s="39" t="s">
        <v>27</v>
      </c>
      <c r="C20" s="40"/>
      <c r="D20" s="41"/>
      <c r="E20" s="42"/>
      <c r="F20" s="43"/>
      <c r="G20" s="43"/>
      <c r="H20" s="43"/>
      <c r="I20" s="89">
        <f>E20</f>
        <v>0</v>
      </c>
      <c r="J20" s="44"/>
      <c r="K20" s="44"/>
      <c r="L20" s="34"/>
      <c r="M20" s="29"/>
      <c r="N20" s="29"/>
    </row>
    <row r="21" spans="1:14" x14ac:dyDescent="0.25">
      <c r="A21" s="45"/>
      <c r="B21" s="46" t="s">
        <v>28</v>
      </c>
      <c r="C21" s="47"/>
      <c r="D21" s="48"/>
      <c r="E21" s="49"/>
      <c r="F21" s="50"/>
      <c r="G21" s="50"/>
      <c r="H21" s="50"/>
      <c r="I21" s="91">
        <f>E21</f>
        <v>0</v>
      </c>
      <c r="J21" s="51"/>
      <c r="K21" s="51"/>
      <c r="L21" s="52"/>
      <c r="M21" s="29"/>
      <c r="N21" s="29"/>
    </row>
    <row r="22" spans="1:14" ht="18" customHeight="1" x14ac:dyDescent="0.25">
      <c r="A22" s="179" t="s">
        <v>29</v>
      </c>
      <c r="B22" s="180"/>
      <c r="C22" s="53"/>
      <c r="D22" s="54"/>
      <c r="E22" s="55"/>
      <c r="F22" s="56"/>
      <c r="G22" s="56"/>
      <c r="H22" s="56"/>
      <c r="I22" s="92">
        <f t="shared" ref="I22:I29" si="2">SUM(E22:H22)</f>
        <v>0</v>
      </c>
      <c r="J22" s="57"/>
      <c r="K22" s="57"/>
      <c r="L22" s="94">
        <f t="shared" ref="L22:L29" si="3">C22+D22+I22+J22+K22</f>
        <v>0</v>
      </c>
      <c r="M22" s="97">
        <f>C13</f>
        <v>0</v>
      </c>
      <c r="N22" s="97">
        <f>L22-M22</f>
        <v>0</v>
      </c>
    </row>
    <row r="23" spans="1:14" ht="16.5" customHeight="1" x14ac:dyDescent="0.25">
      <c r="A23" s="177" t="s">
        <v>30</v>
      </c>
      <c r="B23" s="178"/>
      <c r="C23" s="30"/>
      <c r="D23" s="31"/>
      <c r="E23" s="37"/>
      <c r="F23" s="32"/>
      <c r="G23" s="32"/>
      <c r="H23" s="32"/>
      <c r="I23" s="89">
        <f t="shared" si="2"/>
        <v>0</v>
      </c>
      <c r="J23" s="33"/>
      <c r="K23" s="33"/>
      <c r="L23" s="95">
        <f t="shared" si="3"/>
        <v>0</v>
      </c>
      <c r="M23" s="97">
        <f>C10</f>
        <v>0</v>
      </c>
      <c r="N23" s="97">
        <f>L23-M23</f>
        <v>0</v>
      </c>
    </row>
    <row r="24" spans="1:14" ht="16.5" customHeight="1" x14ac:dyDescent="0.25">
      <c r="A24" s="181" t="s">
        <v>31</v>
      </c>
      <c r="B24" s="182"/>
      <c r="C24" s="60"/>
      <c r="D24" s="61"/>
      <c r="E24" s="42"/>
      <c r="F24" s="43"/>
      <c r="G24" s="43"/>
      <c r="H24" s="43"/>
      <c r="I24" s="89">
        <f t="shared" si="2"/>
        <v>0</v>
      </c>
      <c r="J24" s="44"/>
      <c r="K24" s="44"/>
      <c r="L24" s="95">
        <f t="shared" si="3"/>
        <v>0</v>
      </c>
      <c r="M24" s="97">
        <f>C11</f>
        <v>0</v>
      </c>
      <c r="N24" s="97">
        <f>L24-M24</f>
        <v>0</v>
      </c>
    </row>
    <row r="25" spans="1:14" x14ac:dyDescent="0.25">
      <c r="A25" s="158" t="s">
        <v>32</v>
      </c>
      <c r="B25" s="159"/>
      <c r="C25" s="62"/>
      <c r="D25" s="63"/>
      <c r="E25" s="49"/>
      <c r="F25" s="50"/>
      <c r="G25" s="50"/>
      <c r="H25" s="50"/>
      <c r="I25" s="91">
        <f t="shared" si="2"/>
        <v>0</v>
      </c>
      <c r="J25" s="51"/>
      <c r="K25" s="51"/>
      <c r="L25" s="96">
        <f t="shared" si="3"/>
        <v>0</v>
      </c>
      <c r="M25" s="97">
        <f>C12</f>
        <v>0</v>
      </c>
      <c r="N25" s="97">
        <f>L25-M25</f>
        <v>0</v>
      </c>
    </row>
    <row r="26" spans="1:14" ht="29.25" customHeight="1" x14ac:dyDescent="0.25">
      <c r="A26" s="184" t="s">
        <v>33</v>
      </c>
      <c r="B26" s="185"/>
      <c r="C26" s="64"/>
      <c r="D26" s="65"/>
      <c r="E26" s="66"/>
      <c r="F26" s="67"/>
      <c r="G26" s="67"/>
      <c r="H26" s="67"/>
      <c r="I26" s="93">
        <f t="shared" si="2"/>
        <v>0</v>
      </c>
      <c r="J26" s="68"/>
      <c r="K26" s="68"/>
      <c r="L26" s="94">
        <f t="shared" si="3"/>
        <v>0</v>
      </c>
      <c r="M26" s="58"/>
      <c r="N26" s="29"/>
    </row>
    <row r="27" spans="1:14" ht="40.5" customHeight="1" x14ac:dyDescent="0.25">
      <c r="A27" s="186" t="s">
        <v>34</v>
      </c>
      <c r="B27" s="187"/>
      <c r="C27" s="69"/>
      <c r="D27" s="70"/>
      <c r="E27" s="66"/>
      <c r="F27" s="67"/>
      <c r="G27" s="67"/>
      <c r="H27" s="67"/>
      <c r="I27" s="89">
        <f t="shared" si="2"/>
        <v>0</v>
      </c>
      <c r="J27" s="68"/>
      <c r="K27" s="68"/>
      <c r="L27" s="95">
        <f t="shared" si="3"/>
        <v>0</v>
      </c>
      <c r="M27" s="58"/>
      <c r="N27" s="29"/>
    </row>
    <row r="28" spans="1:14" ht="31.5" customHeight="1" x14ac:dyDescent="0.25">
      <c r="A28" s="186" t="s">
        <v>35</v>
      </c>
      <c r="B28" s="187"/>
      <c r="C28" s="130"/>
      <c r="D28" s="131"/>
      <c r="E28" s="37"/>
      <c r="F28" s="32"/>
      <c r="G28" s="32"/>
      <c r="H28" s="32"/>
      <c r="I28" s="89">
        <f t="shared" si="2"/>
        <v>0</v>
      </c>
      <c r="J28" s="31"/>
      <c r="K28" s="33"/>
      <c r="L28" s="95">
        <f t="shared" si="3"/>
        <v>0</v>
      </c>
      <c r="M28" s="58"/>
      <c r="N28" s="29"/>
    </row>
    <row r="29" spans="1:14" ht="20.25" customHeight="1" x14ac:dyDescent="0.25">
      <c r="A29" s="192" t="s">
        <v>36</v>
      </c>
      <c r="B29" s="193"/>
      <c r="C29" s="71"/>
      <c r="D29" s="72"/>
      <c r="E29" s="128"/>
      <c r="F29" s="73"/>
      <c r="G29" s="73"/>
      <c r="H29" s="129"/>
      <c r="I29" s="89">
        <f t="shared" si="2"/>
        <v>0</v>
      </c>
      <c r="J29" s="16"/>
      <c r="K29" s="132"/>
      <c r="L29" s="95">
        <f t="shared" si="3"/>
        <v>0</v>
      </c>
      <c r="M29" s="58"/>
      <c r="N29" s="29"/>
    </row>
    <row r="30" spans="1:14" x14ac:dyDescent="0.25">
      <c r="A30" s="175" t="s">
        <v>37</v>
      </c>
      <c r="B30" s="176"/>
      <c r="C30" s="98">
        <f>C31+C50+C51</f>
        <v>0</v>
      </c>
      <c r="D30" s="98">
        <f>D31+D50+D51</f>
        <v>0</v>
      </c>
      <c r="E30" s="99">
        <f t="shared" ref="E30:J30" si="4">SUM(E31,E50,E51)</f>
        <v>0</v>
      </c>
      <c r="F30" s="81">
        <f t="shared" si="4"/>
        <v>0</v>
      </c>
      <c r="G30" s="81">
        <f t="shared" si="4"/>
        <v>0</v>
      </c>
      <c r="H30" s="100">
        <f t="shared" si="4"/>
        <v>0</v>
      </c>
      <c r="I30" s="82">
        <f t="shared" si="4"/>
        <v>0</v>
      </c>
      <c r="J30" s="101">
        <f t="shared" si="4"/>
        <v>0</v>
      </c>
      <c r="K30" s="98">
        <f>SUM(K31,K50)</f>
        <v>0</v>
      </c>
      <c r="L30" s="83">
        <f>SUM(L31,L50)</f>
        <v>0</v>
      </c>
      <c r="M30" s="58"/>
      <c r="N30" s="29"/>
    </row>
    <row r="31" spans="1:14" x14ac:dyDescent="0.25">
      <c r="A31" s="188" t="s">
        <v>38</v>
      </c>
      <c r="B31" s="189"/>
      <c r="C31" s="102">
        <f>C32+C38+C44</f>
        <v>0</v>
      </c>
      <c r="D31" s="103">
        <f t="shared" ref="D31:H31" si="5">D32+D38+D44</f>
        <v>0</v>
      </c>
      <c r="E31" s="104">
        <f t="shared" si="5"/>
        <v>0</v>
      </c>
      <c r="F31" s="105">
        <f t="shared" si="5"/>
        <v>0</v>
      </c>
      <c r="G31" s="105">
        <f t="shared" si="5"/>
        <v>0</v>
      </c>
      <c r="H31" s="105">
        <f t="shared" si="5"/>
        <v>0</v>
      </c>
      <c r="I31" s="106">
        <f>SUM(E31:H31)</f>
        <v>0</v>
      </c>
      <c r="J31" s="107">
        <f>J32+J38+J44</f>
        <v>0</v>
      </c>
      <c r="K31" s="103">
        <f>K32+K38+K44</f>
        <v>0</v>
      </c>
      <c r="L31" s="95">
        <f>C31+D31+I31+J31+K31</f>
        <v>0</v>
      </c>
      <c r="M31" s="97">
        <f>C5</f>
        <v>0</v>
      </c>
      <c r="N31" s="97">
        <f>L31-M31</f>
        <v>0</v>
      </c>
    </row>
    <row r="32" spans="1:14" x14ac:dyDescent="0.25">
      <c r="A32" s="116" t="s">
        <v>39</v>
      </c>
      <c r="B32" s="108"/>
      <c r="C32" s="109">
        <f>SUM(C33:C37)</f>
        <v>0</v>
      </c>
      <c r="D32" s="109">
        <f t="shared" ref="D32:H32" si="6">SUM(D33:D37)</f>
        <v>0</v>
      </c>
      <c r="E32" s="110">
        <f>SUM(E33:E37)</f>
        <v>0</v>
      </c>
      <c r="F32" s="111">
        <f t="shared" si="6"/>
        <v>0</v>
      </c>
      <c r="G32" s="111">
        <f t="shared" si="6"/>
        <v>0</v>
      </c>
      <c r="H32" s="111">
        <f t="shared" si="6"/>
        <v>0</v>
      </c>
      <c r="I32" s="112">
        <f>E32+F32+G32+H32</f>
        <v>0</v>
      </c>
      <c r="J32" s="113">
        <f t="shared" ref="J32" si="7">SUM(J33:J37)</f>
        <v>0</v>
      </c>
      <c r="K32" s="135">
        <f>SUM(K33:K37)</f>
        <v>0</v>
      </c>
      <c r="L32" s="114">
        <f>C32+D32+I32+J32+K32</f>
        <v>0</v>
      </c>
      <c r="M32" s="97">
        <f>C6</f>
        <v>0</v>
      </c>
      <c r="N32" s="97">
        <f>L32-M32</f>
        <v>0</v>
      </c>
    </row>
    <row r="33" spans="1:14" x14ac:dyDescent="0.25">
      <c r="A33" s="74"/>
      <c r="B33" s="117" t="s">
        <v>40</v>
      </c>
      <c r="C33" s="30"/>
      <c r="D33" s="31"/>
      <c r="E33" s="75"/>
      <c r="F33" s="32"/>
      <c r="G33" s="32"/>
      <c r="H33" s="32"/>
      <c r="I33" s="115">
        <f t="shared" ref="I33:I37" si="8">E33+F33+G33+H33</f>
        <v>0</v>
      </c>
      <c r="J33" s="76"/>
      <c r="K33" s="31"/>
      <c r="L33" s="95">
        <f>C33+D33+I33+J33+K33</f>
        <v>0</v>
      </c>
      <c r="M33" s="58"/>
      <c r="N33" s="29"/>
    </row>
    <row r="34" spans="1:14" x14ac:dyDescent="0.25">
      <c r="A34" s="74"/>
      <c r="B34" s="117" t="s">
        <v>40</v>
      </c>
      <c r="C34" s="30"/>
      <c r="D34" s="31"/>
      <c r="E34" s="75"/>
      <c r="F34" s="32"/>
      <c r="G34" s="32"/>
      <c r="H34" s="32"/>
      <c r="I34" s="115">
        <f t="shared" si="8"/>
        <v>0</v>
      </c>
      <c r="J34" s="76"/>
      <c r="K34" s="31"/>
      <c r="L34" s="95">
        <f t="shared" ref="L34:L35" si="9">C34+D34+I34+J34+K34</f>
        <v>0</v>
      </c>
      <c r="M34" s="58"/>
      <c r="N34" s="29"/>
    </row>
    <row r="35" spans="1:14" x14ac:dyDescent="0.25">
      <c r="A35" s="74"/>
      <c r="B35" s="117" t="s">
        <v>40</v>
      </c>
      <c r="C35" s="30"/>
      <c r="D35" s="31"/>
      <c r="E35" s="75"/>
      <c r="F35" s="32"/>
      <c r="G35" s="32"/>
      <c r="H35" s="32"/>
      <c r="I35" s="115">
        <f t="shared" si="8"/>
        <v>0</v>
      </c>
      <c r="J35" s="76"/>
      <c r="K35" s="31"/>
      <c r="L35" s="59">
        <f t="shared" si="9"/>
        <v>0</v>
      </c>
      <c r="M35" s="58"/>
      <c r="N35" s="29"/>
    </row>
    <row r="36" spans="1:14" x14ac:dyDescent="0.25">
      <c r="A36" s="74"/>
      <c r="B36" s="117" t="s">
        <v>41</v>
      </c>
      <c r="C36" s="30"/>
      <c r="D36" s="31"/>
      <c r="E36" s="75"/>
      <c r="F36" s="32"/>
      <c r="G36" s="32"/>
      <c r="H36" s="32"/>
      <c r="I36" s="134">
        <f t="shared" si="8"/>
        <v>0</v>
      </c>
      <c r="J36" s="76"/>
      <c r="K36" s="31"/>
      <c r="L36" s="59">
        <f t="shared" ref="L36:L37" si="10">C36+D36+I36+J36+K36</f>
        <v>0</v>
      </c>
      <c r="M36" s="58"/>
      <c r="N36" s="29"/>
    </row>
    <row r="37" spans="1:14" x14ac:dyDescent="0.25">
      <c r="A37" s="74"/>
      <c r="B37" s="117" t="s">
        <v>41</v>
      </c>
      <c r="C37" s="30"/>
      <c r="D37" s="31"/>
      <c r="E37" s="75"/>
      <c r="F37" s="32"/>
      <c r="G37" s="32"/>
      <c r="H37" s="32"/>
      <c r="I37" s="134">
        <f t="shared" si="8"/>
        <v>0</v>
      </c>
      <c r="J37" s="76"/>
      <c r="K37" s="31"/>
      <c r="L37" s="59">
        <f t="shared" si="10"/>
        <v>0</v>
      </c>
      <c r="M37" s="58"/>
      <c r="N37" s="29"/>
    </row>
    <row r="38" spans="1:14" x14ac:dyDescent="0.25">
      <c r="A38" s="133" t="s">
        <v>42</v>
      </c>
      <c r="B38" s="118"/>
      <c r="C38" s="119">
        <f>SUM(C39:C43)</f>
        <v>0</v>
      </c>
      <c r="D38" s="119">
        <f t="shared" ref="D38:H38" si="11">SUM(D39:D43)</f>
        <v>0</v>
      </c>
      <c r="E38" s="120">
        <f t="shared" si="11"/>
        <v>0</v>
      </c>
      <c r="F38" s="121">
        <f t="shared" si="11"/>
        <v>0</v>
      </c>
      <c r="G38" s="121">
        <f t="shared" si="11"/>
        <v>0</v>
      </c>
      <c r="H38" s="121">
        <f t="shared" si="11"/>
        <v>0</v>
      </c>
      <c r="I38" s="122">
        <f>E38+F38+G38+H38</f>
        <v>0</v>
      </c>
      <c r="J38" s="123">
        <f>SUM(J39:J43)</f>
        <v>0</v>
      </c>
      <c r="K38" s="119">
        <f>SUM(K39:K43)</f>
        <v>0</v>
      </c>
      <c r="L38" s="124">
        <f>C38+D38+I38+J38+K38</f>
        <v>0</v>
      </c>
      <c r="M38" s="58">
        <f>C11</f>
        <v>0</v>
      </c>
      <c r="N38" s="58">
        <f>L38-M38</f>
        <v>0</v>
      </c>
    </row>
    <row r="39" spans="1:14" x14ac:dyDescent="0.25">
      <c r="A39" s="74"/>
      <c r="B39" s="117" t="s">
        <v>40</v>
      </c>
      <c r="C39" s="30"/>
      <c r="D39" s="31"/>
      <c r="E39" s="37"/>
      <c r="F39" s="32"/>
      <c r="G39" s="32"/>
      <c r="H39" s="32"/>
      <c r="I39" s="33">
        <f>E39+F39+G39+H39</f>
        <v>0</v>
      </c>
      <c r="J39" s="76"/>
      <c r="K39" s="31"/>
      <c r="L39" s="59">
        <f>C39+D39+I39+J39+K39</f>
        <v>0</v>
      </c>
      <c r="M39" s="58"/>
      <c r="N39" s="29"/>
    </row>
    <row r="40" spans="1:14" x14ac:dyDescent="0.25">
      <c r="A40" s="74"/>
      <c r="B40" s="117" t="s">
        <v>40</v>
      </c>
      <c r="C40" s="30"/>
      <c r="D40" s="31"/>
      <c r="E40" s="37"/>
      <c r="F40" s="32"/>
      <c r="G40" s="32"/>
      <c r="H40" s="32"/>
      <c r="I40" s="33">
        <f t="shared" ref="I40:I41" si="12">E40+F40+G40+H40</f>
        <v>0</v>
      </c>
      <c r="J40" s="76"/>
      <c r="K40" s="31"/>
      <c r="L40" s="59">
        <f t="shared" ref="L40:L43" si="13">C40+D40+I40+J40+K40</f>
        <v>0</v>
      </c>
      <c r="M40" s="58"/>
      <c r="N40" s="29"/>
    </row>
    <row r="41" spans="1:14" x14ac:dyDescent="0.25">
      <c r="A41" s="74"/>
      <c r="B41" s="117" t="s">
        <v>40</v>
      </c>
      <c r="C41" s="30"/>
      <c r="D41" s="31"/>
      <c r="E41" s="37"/>
      <c r="F41" s="32"/>
      <c r="G41" s="32"/>
      <c r="H41" s="32"/>
      <c r="I41" s="33">
        <f t="shared" si="12"/>
        <v>0</v>
      </c>
      <c r="J41" s="76"/>
      <c r="K41" s="31"/>
      <c r="L41" s="59">
        <f t="shared" si="13"/>
        <v>0</v>
      </c>
      <c r="M41" s="58"/>
      <c r="N41" s="29"/>
    </row>
    <row r="42" spans="1:14" x14ac:dyDescent="0.25">
      <c r="A42" s="74"/>
      <c r="B42" s="117" t="s">
        <v>41</v>
      </c>
      <c r="C42" s="30"/>
      <c r="D42" s="31"/>
      <c r="E42" s="37"/>
      <c r="F42" s="32"/>
      <c r="G42" s="32"/>
      <c r="H42" s="32"/>
      <c r="I42" s="33">
        <f>E42+F42+G42+H42</f>
        <v>0</v>
      </c>
      <c r="J42" s="76"/>
      <c r="K42" s="31"/>
      <c r="L42" s="59">
        <f t="shared" si="13"/>
        <v>0</v>
      </c>
      <c r="M42" s="58"/>
      <c r="N42" s="29"/>
    </row>
    <row r="43" spans="1:14" x14ac:dyDescent="0.25">
      <c r="A43" s="74"/>
      <c r="B43" s="117" t="s">
        <v>41</v>
      </c>
      <c r="C43" s="30"/>
      <c r="D43" s="31"/>
      <c r="E43" s="37"/>
      <c r="F43" s="32"/>
      <c r="G43" s="32"/>
      <c r="H43" s="32"/>
      <c r="I43" s="33">
        <f>E43+F43+G43+H43</f>
        <v>0</v>
      </c>
      <c r="J43" s="76"/>
      <c r="K43" s="31"/>
      <c r="L43" s="59">
        <f t="shared" si="13"/>
        <v>0</v>
      </c>
      <c r="M43" s="58"/>
      <c r="N43" s="29"/>
    </row>
    <row r="44" spans="1:14" x14ac:dyDescent="0.25">
      <c r="A44" s="133" t="s">
        <v>43</v>
      </c>
      <c r="B44" s="125"/>
      <c r="C44" s="119">
        <f>SUM(C45:C49)</f>
        <v>0</v>
      </c>
      <c r="D44" s="119">
        <f>SUM(D45:D49)</f>
        <v>0</v>
      </c>
      <c r="E44" s="136">
        <f>SUM(E45:E49)</f>
        <v>0</v>
      </c>
      <c r="F44" s="126">
        <f>SUM(F45:F49)</f>
        <v>0</v>
      </c>
      <c r="G44" s="126">
        <f t="shared" ref="G44:H44" si="14">SUM(G45:G49)</f>
        <v>0</v>
      </c>
      <c r="H44" s="126">
        <f t="shared" si="14"/>
        <v>0</v>
      </c>
      <c r="I44" s="127">
        <f>E44+F44+G44+H44</f>
        <v>0</v>
      </c>
      <c r="J44" s="119">
        <f>SUM(J45:J49)</f>
        <v>0</v>
      </c>
      <c r="K44" s="119">
        <f>SUM(K45:K49)</f>
        <v>0</v>
      </c>
      <c r="L44" s="124">
        <f>C44+D44+I44+J44+K44</f>
        <v>0</v>
      </c>
      <c r="M44" s="58">
        <f>C12</f>
        <v>0</v>
      </c>
      <c r="N44" s="58">
        <f>L44-M44</f>
        <v>0</v>
      </c>
    </row>
    <row r="45" spans="1:14" x14ac:dyDescent="0.25">
      <c r="A45" s="74"/>
      <c r="B45" s="117" t="s">
        <v>40</v>
      </c>
      <c r="C45" s="30"/>
      <c r="D45" s="31"/>
      <c r="E45" s="37"/>
      <c r="F45" s="32"/>
      <c r="G45" s="32"/>
      <c r="H45" s="32"/>
      <c r="I45" s="33">
        <f t="shared" ref="I45:I49" si="15">E45+F45+G45+H45</f>
        <v>0</v>
      </c>
      <c r="J45" s="33"/>
      <c r="K45" s="33"/>
      <c r="L45" s="59">
        <f>C45+D45+I45+J45+K45</f>
        <v>0</v>
      </c>
      <c r="M45" s="58"/>
      <c r="N45" s="29"/>
    </row>
    <row r="46" spans="1:14" x14ac:dyDescent="0.25">
      <c r="A46" s="74"/>
      <c r="B46" s="117" t="s">
        <v>40</v>
      </c>
      <c r="C46" s="30"/>
      <c r="D46" s="31"/>
      <c r="E46" s="37"/>
      <c r="F46" s="32"/>
      <c r="G46" s="32"/>
      <c r="H46" s="32"/>
      <c r="I46" s="33">
        <f t="shared" si="15"/>
        <v>0</v>
      </c>
      <c r="J46" s="33"/>
      <c r="K46" s="33"/>
      <c r="L46" s="59">
        <f>C46+D46+I46+J46+K46</f>
        <v>0</v>
      </c>
      <c r="M46" s="58"/>
      <c r="N46" s="29"/>
    </row>
    <row r="47" spans="1:14" x14ac:dyDescent="0.25">
      <c r="A47" s="74"/>
      <c r="B47" s="117" t="s">
        <v>40</v>
      </c>
      <c r="C47" s="30"/>
      <c r="D47" s="31"/>
      <c r="E47" s="37"/>
      <c r="F47" s="32"/>
      <c r="G47" s="32"/>
      <c r="H47" s="32"/>
      <c r="I47" s="33">
        <f>E47+F47+G47+H47</f>
        <v>0</v>
      </c>
      <c r="J47" s="33"/>
      <c r="K47" s="33"/>
      <c r="L47" s="59">
        <f t="shared" ref="L47:L49" si="16">C47+D47+I47+J47+K47</f>
        <v>0</v>
      </c>
      <c r="M47" s="58"/>
      <c r="N47" s="29"/>
    </row>
    <row r="48" spans="1:14" x14ac:dyDescent="0.25">
      <c r="A48" s="74"/>
      <c r="B48" s="117" t="s">
        <v>41</v>
      </c>
      <c r="C48" s="30"/>
      <c r="D48" s="31"/>
      <c r="E48" s="37"/>
      <c r="F48" s="32"/>
      <c r="G48" s="32"/>
      <c r="H48" s="32"/>
      <c r="I48" s="33">
        <f>E48+F48+G48+H48</f>
        <v>0</v>
      </c>
      <c r="J48" s="33"/>
      <c r="K48" s="33"/>
      <c r="L48" s="59">
        <f t="shared" si="16"/>
        <v>0</v>
      </c>
      <c r="M48" s="58"/>
      <c r="N48" s="29"/>
    </row>
    <row r="49" spans="1:14" x14ac:dyDescent="0.25">
      <c r="A49" s="74"/>
      <c r="B49" s="117" t="s">
        <v>41</v>
      </c>
      <c r="C49" s="30"/>
      <c r="D49" s="31"/>
      <c r="E49" s="37"/>
      <c r="F49" s="32"/>
      <c r="G49" s="32"/>
      <c r="H49" s="32"/>
      <c r="I49" s="33">
        <f t="shared" si="15"/>
        <v>0</v>
      </c>
      <c r="J49" s="33"/>
      <c r="K49" s="33"/>
      <c r="L49" s="59">
        <f t="shared" si="16"/>
        <v>0</v>
      </c>
      <c r="M49" s="58"/>
      <c r="N49" s="29"/>
    </row>
    <row r="50" spans="1:14" x14ac:dyDescent="0.25">
      <c r="A50" s="190" t="s">
        <v>44</v>
      </c>
      <c r="B50" s="191"/>
      <c r="C50" s="30"/>
      <c r="D50" s="31"/>
      <c r="E50" s="37"/>
      <c r="F50" s="32"/>
      <c r="G50" s="32"/>
      <c r="H50" s="32"/>
      <c r="I50" s="33">
        <f>SUM(E50:H50)</f>
        <v>0</v>
      </c>
      <c r="J50" s="33"/>
      <c r="K50" s="33"/>
      <c r="L50" s="34">
        <f>C50+D50+I50+J50+K50</f>
        <v>0</v>
      </c>
      <c r="M50" s="58">
        <f>C13</f>
        <v>0</v>
      </c>
      <c r="N50" s="58">
        <f>L22-L50</f>
        <v>0</v>
      </c>
    </row>
    <row r="51" spans="1:14" ht="29.25" customHeight="1" x14ac:dyDescent="0.25">
      <c r="A51" s="194" t="s">
        <v>45</v>
      </c>
      <c r="B51" s="195"/>
      <c r="C51" s="77">
        <f>C16-C31-C50</f>
        <v>0</v>
      </c>
      <c r="D51" s="77">
        <f>D16-D31-D50</f>
        <v>0</v>
      </c>
      <c r="E51" s="37">
        <f>E16-E31-E50</f>
        <v>0</v>
      </c>
      <c r="F51" s="32">
        <f>F16-F31-F50</f>
        <v>0</v>
      </c>
      <c r="G51" s="32">
        <f t="shared" ref="G51:H51" si="17">G16-G31-G50</f>
        <v>0</v>
      </c>
      <c r="H51" s="32">
        <f t="shared" si="17"/>
        <v>0</v>
      </c>
      <c r="I51" s="127">
        <f>H51</f>
        <v>0</v>
      </c>
      <c r="J51" s="77">
        <f>J16-J31-J50</f>
        <v>0</v>
      </c>
      <c r="K51" s="77"/>
      <c r="L51" s="59"/>
      <c r="M51" s="58"/>
      <c r="N51" s="29"/>
    </row>
    <row r="52" spans="1:14" ht="51.75" customHeight="1" x14ac:dyDescent="0.25">
      <c r="A52" s="183" t="s">
        <v>46</v>
      </c>
      <c r="B52" s="183"/>
      <c r="C52" s="183"/>
      <c r="D52" s="183"/>
      <c r="E52" s="183"/>
      <c r="F52" s="183"/>
      <c r="G52" s="183"/>
      <c r="H52" s="183"/>
      <c r="I52" s="183"/>
      <c r="J52" s="183"/>
      <c r="K52" s="183"/>
      <c r="L52" s="183"/>
    </row>
    <row r="53" spans="1:14" x14ac:dyDescent="0.25">
      <c r="A53" s="147" t="s">
        <v>47</v>
      </c>
      <c r="B53" s="148"/>
      <c r="C53" s="148"/>
      <c r="D53" s="148"/>
      <c r="E53" s="148"/>
      <c r="F53" s="148"/>
      <c r="G53" s="148"/>
      <c r="H53" s="148"/>
      <c r="I53" s="148"/>
      <c r="J53" s="148"/>
      <c r="K53" s="148"/>
      <c r="L53" s="148"/>
    </row>
  </sheetData>
  <mergeCells count="28">
    <mergeCell ref="A52:L52"/>
    <mergeCell ref="A26:B26"/>
    <mergeCell ref="A27:B27"/>
    <mergeCell ref="A28:B28"/>
    <mergeCell ref="A30:B30"/>
    <mergeCell ref="A31:B31"/>
    <mergeCell ref="A50:B50"/>
    <mergeCell ref="A29:B29"/>
    <mergeCell ref="A51:B51"/>
    <mergeCell ref="A25:B25"/>
    <mergeCell ref="A4:L4"/>
    <mergeCell ref="A14:B15"/>
    <mergeCell ref="C14:C15"/>
    <mergeCell ref="D14:D15"/>
    <mergeCell ref="E14:I14"/>
    <mergeCell ref="J14:J15"/>
    <mergeCell ref="K14:K15"/>
    <mergeCell ref="L14:L15"/>
    <mergeCell ref="A16:B16"/>
    <mergeCell ref="A17:B17"/>
    <mergeCell ref="A22:B22"/>
    <mergeCell ref="A23:B23"/>
    <mergeCell ref="A24:B24"/>
    <mergeCell ref="A1:L1"/>
    <mergeCell ref="M14:N14"/>
    <mergeCell ref="A2:L2"/>
    <mergeCell ref="A13:B13"/>
    <mergeCell ref="A5:B5"/>
  </mergeCells>
  <pageMargins left="0.70866141732283472" right="0.11811023622047245" top="0.55118110236220474" bottom="0.55118110236220474" header="0.31496062992125984" footer="0.31496062992125984"/>
  <pageSetup paperSize="9" scale="78" fitToHeight="0" orientation="landscape" r:id="rId1"/>
  <headerFooter differentOddEven="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E5011B660D54E884B098257C80699" ma:contentTypeVersion="11" ma:contentTypeDescription="Create a new document." ma:contentTypeScope="" ma:versionID="48ff92232f332a99bb7c5d012569f382">
  <xsd:schema xmlns:xsd="http://www.w3.org/2001/XMLSchema" xmlns:xs="http://www.w3.org/2001/XMLSchema" xmlns:p="http://schemas.microsoft.com/office/2006/metadata/properties" xmlns:ns2="b47d143d-1454-4c23-917e-88b354c1649d" xmlns:ns3="599c4a72-b50d-49ec-916e-7f09a22caaa2" targetNamespace="http://schemas.microsoft.com/office/2006/metadata/properties" ma:root="true" ma:fieldsID="2cfa84964d05c87e64b2241dcf14ddcf" ns2:_="" ns3:_="">
    <xsd:import namespace="b47d143d-1454-4c23-917e-88b354c1649d"/>
    <xsd:import namespace="599c4a72-b50d-49ec-916e-7f09a22caa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d143d-1454-4c23-917e-88b354c16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e023fb-11df-4921-9744-503e304605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9c4a72-b50d-49ec-916e-7f09a22caaa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e9f238-34b1-42d7-8771-b821c59dc603}" ma:internalName="TaxCatchAll" ma:showField="CatchAllData" ma:web="599c4a72-b50d-49ec-916e-7f09a22caa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9c4a72-b50d-49ec-916e-7f09a22caaa2" xsi:nil="true"/>
    <lcf76f155ced4ddcb4097134ff3c332f xmlns="b47d143d-1454-4c23-917e-88b354c164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489D1-2209-4092-8D56-3023728B4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d143d-1454-4c23-917e-88b354c1649d"/>
    <ds:schemaRef ds:uri="599c4a72-b50d-49ec-916e-7f09a22ca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1BC3-81A9-4046-BEE5-C6DA90194725}">
  <ds:schemaRefs>
    <ds:schemaRef ds:uri="http://schemas.microsoft.com/sharepoint/v3/contenttype/forms"/>
  </ds:schemaRefs>
</ds:datastoreItem>
</file>

<file path=customXml/itemProps3.xml><?xml version="1.0" encoding="utf-8"?>
<ds:datastoreItem xmlns:ds="http://schemas.openxmlformats.org/officeDocument/2006/customXml" ds:itemID="{0D1F88B0-B686-4524-9A42-9A9BF3C1CB4F}">
  <ds:schemaRefs>
    <ds:schemaRef ds:uri="http://schemas.microsoft.com/office/2006/metadata/properties"/>
    <ds:schemaRef ds:uri="http://schemas.microsoft.com/office/infopath/2007/PartnerControls"/>
    <ds:schemaRef ds:uri="599c4a72-b50d-49ec-916e-7f09a22caaa2"/>
    <ds:schemaRef ds:uri="b47d143d-1454-4c23-917e-88b354c164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finansesanas_plans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Elina Markaine</dc:creator>
  <cp:keywords/>
  <dc:description/>
  <cp:lastModifiedBy>Anda Lisovska</cp:lastModifiedBy>
  <cp:revision/>
  <cp:lastPrinted>2024-08-26T08:23:07Z</cp:lastPrinted>
  <dcterms:created xsi:type="dcterms:W3CDTF">2015-01-08T09:25:06Z</dcterms:created>
  <dcterms:modified xsi:type="dcterms:W3CDTF">2024-09-02T09:28:36Z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0x0101006A7E5011B660D54E884B098257C80699</vt:lpwstr>
  </property>
</Properties>
</file>